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6.0.171\11_団体旅行営業部\09_神奈川北支店\★各競技・大会★\【３０年度以降★神奈川北　高体連　資料】\【受注】R4関東　男子バスケ\"/>
    </mc:Choice>
  </mc:AlternateContent>
  <xr:revisionPtr revIDLastSave="0" documentId="8_{D876E05B-4B02-4B21-89AE-0508FDEE79A6}" xr6:coauthVersionLast="47" xr6:coauthVersionMax="47" xr10:uidLastSave="{00000000-0000-0000-0000-000000000000}"/>
  <bookViews>
    <workbookView xWindow="-108" yWindow="-108" windowWidth="23256" windowHeight="12576" tabRatio="791" xr2:uid="{00000000-000D-0000-FFFF-FFFF00000000}"/>
  </bookViews>
  <sheets>
    <sheet name="データ入力シート ." sheetId="9" r:id="rId1"/>
    <sheet name="参加申込書" sheetId="1" r:id="rId2"/>
    <sheet name="練習会場申込書(要入力）" sheetId="15" r:id="rId3"/>
    <sheet name="プログラム購入申込書" sheetId="8" r:id="rId4"/>
    <sheet name="エントリー変更用紙" sheetId="14" r:id="rId5"/>
  </sheets>
  <definedNames>
    <definedName name="_xlnm.Print_Area" localSheetId="4">エントリー変更用紙!$A$1:$AI$31</definedName>
    <definedName name="_xlnm.Print_Area" localSheetId="0">'データ入力シート .'!$B$1:$AI$49</definedName>
    <definedName name="_xlnm.Print_Area" localSheetId="3">プログラム購入申込書!$A$1:$F$28</definedName>
    <definedName name="_xlnm.Print_Area" localSheetId="1">参加申込書!$A$1:$V$42</definedName>
    <definedName name="_xlnm.Print_Area" localSheetId="2">'練習会場申込書(要入力）'!$A$1:$H$32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4" i="1" l="1"/>
  <c r="R13" i="1"/>
  <c r="R12" i="1"/>
  <c r="G12" i="1"/>
  <c r="L18" i="1" l="1"/>
  <c r="J18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D36" i="1"/>
  <c r="G36" i="1"/>
  <c r="R10" i="1" l="1"/>
  <c r="R11" i="1"/>
  <c r="H19" i="1" l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18" i="1"/>
  <c r="B11" i="15" l="1"/>
  <c r="B10" i="15"/>
  <c r="B9" i="15"/>
  <c r="B8" i="15"/>
  <c r="B7" i="15"/>
  <c r="B6" i="15"/>
  <c r="Y11" i="14"/>
  <c r="L6" i="14"/>
  <c r="N8" i="14" l="1"/>
  <c r="H8" i="14"/>
  <c r="Z7" i="14"/>
  <c r="J7" i="14"/>
  <c r="V6" i="14"/>
  <c r="E6" i="14"/>
  <c r="H11" i="14"/>
  <c r="H12" i="14"/>
  <c r="T19" i="1" l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18" i="1"/>
  <c r="P18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O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G41" i="1"/>
  <c r="D41" i="1"/>
  <c r="B10" i="8"/>
  <c r="E6" i="1"/>
  <c r="B16" i="8"/>
  <c r="B17" i="8" s="1"/>
  <c r="B18" i="8" s="1"/>
  <c r="B12" i="8"/>
  <c r="B11" i="8"/>
  <c r="B9" i="8"/>
  <c r="B8" i="8"/>
  <c r="B7" i="8"/>
  <c r="M42" i="1"/>
  <c r="D39" i="1"/>
  <c r="D42" i="1" s="1"/>
  <c r="M37" i="1"/>
  <c r="C37" i="1"/>
  <c r="H15" i="1"/>
  <c r="H14" i="1"/>
  <c r="R9" i="1"/>
  <c r="R8" i="1"/>
  <c r="H13" i="1"/>
  <c r="G11" i="1"/>
  <c r="G10" i="1"/>
  <c r="E10" i="1"/>
  <c r="E9" i="1"/>
  <c r="E8" i="1"/>
  <c r="A6" i="1"/>
  <c r="EF51" i="9"/>
  <c r="EE51" i="9"/>
  <c r="ED51" i="9"/>
  <c r="EC51" i="9"/>
  <c r="EB51" i="9"/>
  <c r="EA51" i="9"/>
  <c r="DZ51" i="9"/>
  <c r="DY51" i="9"/>
  <c r="DX51" i="9"/>
  <c r="DW51" i="9"/>
  <c r="DV51" i="9"/>
  <c r="DU51" i="9"/>
  <c r="DT51" i="9"/>
  <c r="DS51" i="9"/>
  <c r="DR51" i="9"/>
  <c r="DQ51" i="9"/>
  <c r="DP51" i="9"/>
  <c r="DO51" i="9"/>
  <c r="DN51" i="9"/>
  <c r="DM51" i="9"/>
  <c r="DL51" i="9"/>
  <c r="DK51" i="9"/>
  <c r="DJ51" i="9"/>
  <c r="DI51" i="9"/>
  <c r="DH51" i="9"/>
  <c r="DG51" i="9"/>
  <c r="DF51" i="9"/>
  <c r="DE51" i="9"/>
  <c r="DD51" i="9"/>
  <c r="DC51" i="9"/>
  <c r="DB51" i="9"/>
  <c r="DA51" i="9"/>
  <c r="CZ51" i="9"/>
  <c r="CY51" i="9"/>
  <c r="CX51" i="9"/>
  <c r="CW51" i="9"/>
  <c r="CV51" i="9"/>
  <c r="CU51" i="9"/>
  <c r="CT51" i="9"/>
  <c r="CS51" i="9"/>
  <c r="CR51" i="9"/>
  <c r="CQ51" i="9"/>
  <c r="CP51" i="9"/>
  <c r="CO51" i="9"/>
  <c r="CN51" i="9"/>
  <c r="CM51" i="9"/>
  <c r="CL51" i="9"/>
  <c r="CK51" i="9"/>
  <c r="CJ51" i="9"/>
  <c r="CI51" i="9"/>
  <c r="CH51" i="9"/>
  <c r="CG51" i="9"/>
  <c r="CF51" i="9"/>
  <c r="CE51" i="9"/>
  <c r="CD51" i="9"/>
  <c r="CC51" i="9"/>
  <c r="CB51" i="9"/>
  <c r="CA51" i="9"/>
  <c r="BZ51" i="9"/>
  <c r="BY51" i="9"/>
  <c r="BX51" i="9"/>
  <c r="BW51" i="9"/>
  <c r="BV51" i="9"/>
  <c r="BU51" i="9"/>
  <c r="BT51" i="9"/>
  <c r="BS51" i="9"/>
  <c r="BR51" i="9"/>
  <c r="BQ51" i="9"/>
  <c r="BP51" i="9"/>
  <c r="BO51" i="9"/>
  <c r="BN51" i="9"/>
  <c r="BM51" i="9"/>
  <c r="BL51" i="9"/>
  <c r="BK51" i="9"/>
  <c r="BJ51" i="9"/>
  <c r="BI51" i="9"/>
  <c r="BH51" i="9"/>
  <c r="BG51" i="9"/>
  <c r="BF51" i="9"/>
  <c r="BE51" i="9"/>
  <c r="BD51" i="9"/>
  <c r="BC51" i="9"/>
  <c r="BB51" i="9"/>
  <c r="BA51" i="9"/>
  <c r="AZ51" i="9"/>
  <c r="AY51" i="9"/>
  <c r="AX51" i="9"/>
  <c r="AW51" i="9"/>
  <c r="AV51" i="9"/>
  <c r="AU51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A5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O40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参加申込書の申し込み日になります</t>
        </r>
      </text>
    </comment>
  </commentList>
</comments>
</file>

<file path=xl/sharedStrings.xml><?xml version="1.0" encoding="utf-8"?>
<sst xmlns="http://schemas.openxmlformats.org/spreadsheetml/2006/main" count="397" uniqueCount="332">
  <si>
    <t>都県別</t>
    <rPh sb="0" eb="2">
      <t>トケン</t>
    </rPh>
    <rPh sb="2" eb="3">
      <t>ベツ</t>
    </rPh>
    <phoneticPr fontId="1"/>
  </si>
  <si>
    <t>ブロック</t>
    <phoneticPr fontId="1"/>
  </si>
  <si>
    <t>学校所在地</t>
    <rPh sb="0" eb="2">
      <t>ガッコウ</t>
    </rPh>
    <rPh sb="2" eb="5">
      <t>ショザイチ</t>
    </rPh>
    <phoneticPr fontId="1"/>
  </si>
  <si>
    <t>引率責任者</t>
    <rPh sb="0" eb="2">
      <t>インソツ</t>
    </rPh>
    <rPh sb="2" eb="5">
      <t>セキニンシャ</t>
    </rPh>
    <phoneticPr fontId="1"/>
  </si>
  <si>
    <t>連絡先</t>
    <rPh sb="0" eb="3">
      <t>レンラクサキ</t>
    </rPh>
    <phoneticPr fontId="1"/>
  </si>
  <si>
    <t>コーチ連絡先</t>
    <rPh sb="3" eb="6">
      <t>レンラクサキ</t>
    </rPh>
    <phoneticPr fontId="1"/>
  </si>
  <si>
    <t>学校</t>
    <rPh sb="0" eb="2">
      <t>ガッコウ</t>
    </rPh>
    <phoneticPr fontId="1"/>
  </si>
  <si>
    <t>℡</t>
    <phoneticPr fontId="1"/>
  </si>
  <si>
    <t>fax</t>
    <phoneticPr fontId="1"/>
  </si>
  <si>
    <t>℡</t>
    <phoneticPr fontId="1"/>
  </si>
  <si>
    <t>〒</t>
    <phoneticPr fontId="1"/>
  </si>
  <si>
    <t>チーム登録番号</t>
    <rPh sb="3" eb="5">
      <t>トウロク</t>
    </rPh>
    <rPh sb="5" eb="7">
      <t>バンゴウ</t>
    </rPh>
    <phoneticPr fontId="1"/>
  </si>
  <si>
    <t>コーチ氏名</t>
    <rPh sb="3" eb="5">
      <t>シメイ</t>
    </rPh>
    <phoneticPr fontId="1"/>
  </si>
  <si>
    <t>A・コーチ氏名</t>
    <rPh sb="5" eb="7">
      <t>シメイ</t>
    </rPh>
    <phoneticPr fontId="1"/>
  </si>
  <si>
    <t>主将氏名</t>
    <rPh sb="0" eb="2">
      <t>シュショウ</t>
    </rPh>
    <rPh sb="2" eb="4">
      <t>シメイ</t>
    </rPh>
    <phoneticPr fontId="1"/>
  </si>
  <si>
    <t>マネージャー氏名</t>
    <rPh sb="6" eb="8">
      <t>シメイ</t>
    </rPh>
    <phoneticPr fontId="1"/>
  </si>
  <si>
    <t>生年月日</t>
    <rPh sb="0" eb="2">
      <t>セイネン</t>
    </rPh>
    <rPh sb="2" eb="4">
      <t>ガッピ</t>
    </rPh>
    <phoneticPr fontId="1"/>
  </si>
  <si>
    <t>　上記の者は本校在学中の生徒であり，標記大会に出場することを認め，参加を申し込みます。</t>
    <rPh sb="1" eb="3">
      <t>ジョウキノ</t>
    </rPh>
    <rPh sb="6" eb="8">
      <t>ホンコウ</t>
    </rPh>
    <rPh sb="8" eb="11">
      <t>ザイガクチュウ</t>
    </rPh>
    <rPh sb="12" eb="14">
      <t>セイト</t>
    </rPh>
    <rPh sb="18" eb="20">
      <t>ヒョウキ</t>
    </rPh>
    <rPh sb="20" eb="22">
      <t>タイカイ</t>
    </rPh>
    <rPh sb="23" eb="25">
      <t>シュツジョウ</t>
    </rPh>
    <rPh sb="30" eb="31">
      <t>ミト</t>
    </rPh>
    <rPh sb="33" eb="35">
      <t>サンカ</t>
    </rPh>
    <rPh sb="36" eb="37">
      <t>モウ</t>
    </rPh>
    <rPh sb="38" eb="39">
      <t>コ</t>
    </rPh>
    <phoneticPr fontId="3"/>
  </si>
  <si>
    <t>　高等学校長</t>
    <rPh sb="1" eb="3">
      <t>コウトウ</t>
    </rPh>
    <rPh sb="3" eb="5">
      <t>ガッコウ</t>
    </rPh>
    <rPh sb="5" eb="6">
      <t>チョウ</t>
    </rPh>
    <phoneticPr fontId="3"/>
  </si>
  <si>
    <t>印</t>
    <rPh sb="0" eb="1">
      <t>イン</t>
    </rPh>
    <phoneticPr fontId="3"/>
  </si>
  <si>
    <t>　上記の学校は　　　　　　　　　　　　　　　　　　</t>
    <rPh sb="1" eb="3">
      <t>ジョウキ</t>
    </rPh>
    <rPh sb="4" eb="6">
      <t>ガッコウ</t>
    </rPh>
    <phoneticPr fontId="3"/>
  </si>
  <si>
    <t>代表として標記大会に出場することを認めます。</t>
  </si>
  <si>
    <t>　高等学校体育連盟会長</t>
    <rPh sb="1" eb="3">
      <t>コウトウ</t>
    </rPh>
    <rPh sb="3" eb="5">
      <t>ガッコウ</t>
    </rPh>
    <rPh sb="5" eb="7">
      <t>タイイク</t>
    </rPh>
    <rPh sb="7" eb="9">
      <t>レンメイ</t>
    </rPh>
    <rPh sb="9" eb="11">
      <t>カイチョウ</t>
    </rPh>
    <phoneticPr fontId="3"/>
  </si>
  <si>
    <t>参　　　加　　　申　　　込　　　書</t>
    <rPh sb="0" eb="1">
      <t>サン</t>
    </rPh>
    <rPh sb="4" eb="5">
      <t>カ</t>
    </rPh>
    <rPh sb="8" eb="9">
      <t>サル</t>
    </rPh>
    <rPh sb="12" eb="13">
      <t>コミ</t>
    </rPh>
    <rPh sb="16" eb="17">
      <t>ショ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</si>
  <si>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</si>
  <si>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番　号</t>
    <rPh sb="0" eb="1">
      <t>バン</t>
    </rPh>
    <rPh sb="2" eb="3">
      <t>ゴウ</t>
    </rPh>
    <phoneticPr fontId="1"/>
  </si>
  <si>
    <t>学　年</t>
    <rPh sb="0" eb="1">
      <t>ガク</t>
    </rPh>
    <rPh sb="2" eb="3">
      <t>ネン</t>
    </rPh>
    <phoneticPr fontId="1"/>
  </si>
  <si>
    <t>身　長</t>
    <rPh sb="0" eb="1">
      <t>ミ</t>
    </rPh>
    <rPh sb="2" eb="3">
      <t>チョウ</t>
    </rPh>
    <phoneticPr fontId="1"/>
  </si>
  <si>
    <t>表示用略称</t>
    <rPh sb="0" eb="3">
      <t>ヒョウジヨウ</t>
    </rPh>
    <rPh sb="3" eb="5">
      <t>リャクショウ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</si>
  <si>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</si>
  <si>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</si>
  <si>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</si>
  <si>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の欄のみ入力してください。</t>
    <rPh sb="1" eb="2">
      <t>ラン</t>
    </rPh>
    <rPh sb="4" eb="6">
      <t>ニュウリョク</t>
    </rPh>
    <phoneticPr fontId="1"/>
  </si>
  <si>
    <t>都県名</t>
    <rPh sb="0" eb="2">
      <t>トケン</t>
    </rPh>
    <rPh sb="2" eb="3">
      <t>メイ</t>
    </rPh>
    <phoneticPr fontId="1"/>
  </si>
  <si>
    <t>←リストから選択してください</t>
    <rPh sb="6" eb="8">
      <t>センタク</t>
    </rPh>
    <phoneticPr fontId="1"/>
  </si>
  <si>
    <t>東京都</t>
    <phoneticPr fontId="1"/>
  </si>
  <si>
    <t>神奈川県</t>
    <phoneticPr fontId="1"/>
  </si>
  <si>
    <t>埼玉県</t>
    <phoneticPr fontId="1"/>
  </si>
  <si>
    <t>栃木県</t>
    <phoneticPr fontId="1"/>
  </si>
  <si>
    <t>群馬県</t>
    <phoneticPr fontId="1"/>
  </si>
  <si>
    <t>茨城県</t>
    <phoneticPr fontId="1"/>
  </si>
  <si>
    <t>学校名</t>
    <rPh sb="0" eb="3">
      <t>ガッコウメイ</t>
    </rPh>
    <phoneticPr fontId="1"/>
  </si>
  <si>
    <t>←正式名称で入力してください</t>
    <rPh sb="1" eb="3">
      <t>セイシキ</t>
    </rPh>
    <rPh sb="3" eb="5">
      <t>メイショウ</t>
    </rPh>
    <rPh sb="6" eb="8">
      <t>ニュウリョク</t>
    </rPh>
    <phoneticPr fontId="1"/>
  </si>
  <si>
    <t>公共交通機関（JR等）</t>
    <rPh sb="0" eb="6">
      <t>コウキョウコウツウキカン</t>
    </rPh>
    <rPh sb="9" eb="10">
      <t>トウ</t>
    </rPh>
    <phoneticPr fontId="1"/>
  </si>
  <si>
    <t>特大バス（１２m）</t>
    <rPh sb="0" eb="1">
      <t>トク</t>
    </rPh>
    <rPh sb="1" eb="2">
      <t>オオガタ</t>
    </rPh>
    <phoneticPr fontId="1"/>
  </si>
  <si>
    <t>大型バス（９m）</t>
    <rPh sb="0" eb="2">
      <t>オオガタ</t>
    </rPh>
    <phoneticPr fontId="1"/>
  </si>
  <si>
    <t>マイクロバス（７m）</t>
    <phoneticPr fontId="1"/>
  </si>
  <si>
    <t>ワゴン車</t>
    <rPh sb="3" eb="4">
      <t>ジカヨウシャ</t>
    </rPh>
    <phoneticPr fontId="1"/>
  </si>
  <si>
    <t>その他</t>
    <rPh sb="2" eb="3">
      <t>タ</t>
    </rPh>
    <phoneticPr fontId="1"/>
  </si>
  <si>
    <t>学校名略称</t>
    <rPh sb="0" eb="2">
      <t>ガッコウ</t>
    </rPh>
    <rPh sb="2" eb="3">
      <t>メイ</t>
    </rPh>
    <rPh sb="3" eb="5">
      <t>リャクショウ</t>
    </rPh>
    <phoneticPr fontId="1"/>
  </si>
  <si>
    <t>学校郵便番号</t>
    <rPh sb="0" eb="2">
      <t>ガッコウ</t>
    </rPh>
    <rPh sb="2" eb="4">
      <t>ユウビン</t>
    </rPh>
    <rPh sb="4" eb="6">
      <t>バンゴウ</t>
    </rPh>
    <phoneticPr fontId="1"/>
  </si>
  <si>
    <t>←半角で入力してください
　　（例）123-4567</t>
    <rPh sb="1" eb="3">
      <t>ハンカク</t>
    </rPh>
    <rPh sb="4" eb="6">
      <t>ニュウリョク</t>
    </rPh>
    <rPh sb="16" eb="17">
      <t>レイ</t>
    </rPh>
    <phoneticPr fontId="1"/>
  </si>
  <si>
    <t>←都道府県名からです。数字も全角で入力してください</t>
    <rPh sb="1" eb="5">
      <t>トドウフケン</t>
    </rPh>
    <rPh sb="5" eb="6">
      <t>メイ</t>
    </rPh>
    <rPh sb="11" eb="13">
      <t>スウジ</t>
    </rPh>
    <rPh sb="14" eb="16">
      <t>ゼンカク</t>
    </rPh>
    <rPh sb="17" eb="19">
      <t>ニュウリョク</t>
    </rPh>
    <phoneticPr fontId="1"/>
  </si>
  <si>
    <t>学校ＴＥＬ</t>
    <rPh sb="0" eb="2">
      <t>ガッコウ</t>
    </rPh>
    <phoneticPr fontId="1"/>
  </si>
  <si>
    <t>←半角で入力してください
　　（例）0120-123-456</t>
    <rPh sb="1" eb="3">
      <t>ハンカク</t>
    </rPh>
    <rPh sb="4" eb="6">
      <t>ニュウリョク</t>
    </rPh>
    <rPh sb="16" eb="17">
      <t>レイ</t>
    </rPh>
    <phoneticPr fontId="1"/>
  </si>
  <si>
    <t>学校ＦＡＸ</t>
    <rPh sb="0" eb="2">
      <t>ガッコウ</t>
    </rPh>
    <phoneticPr fontId="1"/>
  </si>
  <si>
    <t>コーチ携帯ＴＥＬ</t>
    <rPh sb="3" eb="5">
      <t>ケイタイ</t>
    </rPh>
    <phoneticPr fontId="1"/>
  </si>
  <si>
    <t>←半角で入力してください
　　（例）090-123-4567</t>
    <rPh sb="1" eb="3">
      <t>ハンカク</t>
    </rPh>
    <rPh sb="4" eb="6">
      <t>ニュウリョク</t>
    </rPh>
    <rPh sb="16" eb="17">
      <t>レイ</t>
    </rPh>
    <phoneticPr fontId="1"/>
  </si>
  <si>
    <t>←半角で入力してください
　　（例）12345678910</t>
    <rPh sb="1" eb="3">
      <t>ハンカク</t>
    </rPh>
    <rPh sb="4" eb="6">
      <t>ニュウリョク</t>
    </rPh>
    <rPh sb="16" eb="17">
      <t>レイ</t>
    </rPh>
    <phoneticPr fontId="1"/>
  </si>
  <si>
    <t>Ａコーチ氏名</t>
    <rPh sb="4" eb="6">
      <t>シメイ</t>
    </rPh>
    <phoneticPr fontId="1"/>
  </si>
  <si>
    <t>校長氏名</t>
    <rPh sb="0" eb="2">
      <t>コウチョウ</t>
    </rPh>
    <rPh sb="2" eb="4">
      <t>シメイ</t>
    </rPh>
    <phoneticPr fontId="1"/>
  </si>
  <si>
    <t>高体連会長氏名</t>
    <rPh sb="0" eb="1">
      <t>コウ</t>
    </rPh>
    <rPh sb="1" eb="2">
      <t>タイ</t>
    </rPh>
    <rPh sb="2" eb="3">
      <t>レン</t>
    </rPh>
    <rPh sb="3" eb="5">
      <t>カイチョウ</t>
    </rPh>
    <rPh sb="4" eb="5">
      <t>チョウ</t>
    </rPh>
    <rPh sb="5" eb="7">
      <t>シメイ</t>
    </rPh>
    <phoneticPr fontId="1"/>
  </si>
  <si>
    <t>冊</t>
    <rPh sb="0" eb="1">
      <t>サツ</t>
    </rPh>
    <phoneticPr fontId="1"/>
  </si>
  <si>
    <t>←注文する冊数を半角で入力して下さい。</t>
    <rPh sb="1" eb="3">
      <t>チュウモン</t>
    </rPh>
    <rPh sb="5" eb="7">
      <t>サッスウ</t>
    </rPh>
    <rPh sb="8" eb="10">
      <t>ハンカク</t>
    </rPh>
    <rPh sb="11" eb="13">
      <t>ニュウリョク</t>
    </rPh>
    <rPh sb="15" eb="16">
      <t>クダ</t>
    </rPh>
    <phoneticPr fontId="1"/>
  </si>
  <si>
    <t>数字は全て半角で入力して下さい</t>
    <rPh sb="0" eb="2">
      <t>スウジ</t>
    </rPh>
    <rPh sb="3" eb="4">
      <t>スベ</t>
    </rPh>
    <rPh sb="5" eb="7">
      <t>ハンカク</t>
    </rPh>
    <rPh sb="8" eb="10">
      <t>ニュウリョク</t>
    </rPh>
    <rPh sb="12" eb="13">
      <t>クダ</t>
    </rPh>
    <phoneticPr fontId="1"/>
  </si>
  <si>
    <t>氏　　名</t>
    <rPh sb="0" eb="1">
      <t>シ</t>
    </rPh>
    <rPh sb="3" eb="4">
      <t>メイ</t>
    </rPh>
    <phoneticPr fontId="1"/>
  </si>
  <si>
    <t>生年</t>
    <rPh sb="0" eb="1">
      <t>ウ</t>
    </rPh>
    <rPh sb="1" eb="2">
      <t>トシ</t>
    </rPh>
    <phoneticPr fontId="1"/>
  </si>
  <si>
    <t>生月</t>
    <rPh sb="0" eb="1">
      <t>セイ</t>
    </rPh>
    <rPh sb="1" eb="2">
      <t>ツキ</t>
    </rPh>
    <phoneticPr fontId="1"/>
  </si>
  <si>
    <t>生日</t>
    <rPh sb="0" eb="1">
      <t>セイ</t>
    </rPh>
    <rPh sb="1" eb="2">
      <t>ヒ</t>
    </rPh>
    <phoneticPr fontId="1"/>
  </si>
  <si>
    <t>出身中学</t>
    <rPh sb="0" eb="2">
      <t>シュッシン</t>
    </rPh>
    <rPh sb="2" eb="3">
      <t>チュウ</t>
    </rPh>
    <rPh sb="3" eb="4">
      <t>ガク</t>
    </rPh>
    <phoneticPr fontId="1"/>
  </si>
  <si>
    <t>（例）</t>
    <rPh sb="1" eb="2">
      <t>レイ</t>
    </rPh>
    <phoneticPr fontId="1"/>
  </si>
  <si>
    <t>コーチ自宅ＴＥＬ</t>
    <rPh sb="3" eb="5">
      <t>ジタク</t>
    </rPh>
    <phoneticPr fontId="1"/>
  </si>
  <si>
    <t>高体連会長氏名</t>
    <rPh sb="0" eb="3">
      <t>コウタイレン</t>
    </rPh>
    <rPh sb="3" eb="5">
      <t>カイチョウ</t>
    </rPh>
    <rPh sb="5" eb="7">
      <t>シメイ</t>
    </rPh>
    <phoneticPr fontId="1"/>
  </si>
  <si>
    <t>県協会長氏名</t>
    <phoneticPr fontId="1"/>
  </si>
  <si>
    <t>選手名４</t>
    <rPh sb="0" eb="3">
      <t>センシュメイ</t>
    </rPh>
    <phoneticPr fontId="1"/>
  </si>
  <si>
    <t>選手名７</t>
    <rPh sb="0" eb="3">
      <t>センシュメイ</t>
    </rPh>
    <phoneticPr fontId="1"/>
  </si>
  <si>
    <t>選手名８</t>
    <rPh sb="0" eb="3">
      <t>センシュメイ</t>
    </rPh>
    <phoneticPr fontId="1"/>
  </si>
  <si>
    <t>選手名９</t>
    <rPh sb="0" eb="3">
      <t>センシュメイ</t>
    </rPh>
    <phoneticPr fontId="1"/>
  </si>
  <si>
    <t>選手名１０</t>
    <rPh sb="0" eb="3">
      <t>センシュメイ</t>
    </rPh>
    <phoneticPr fontId="1"/>
  </si>
  <si>
    <t>選手名１１</t>
    <rPh sb="0" eb="3">
      <t>センシュメイ</t>
    </rPh>
    <phoneticPr fontId="1"/>
  </si>
  <si>
    <t>選手名１２</t>
    <rPh sb="0" eb="3">
      <t>センシュメイ</t>
    </rPh>
    <phoneticPr fontId="1"/>
  </si>
  <si>
    <t>選手名１３</t>
    <rPh sb="0" eb="3">
      <t>センシュメイ</t>
    </rPh>
    <phoneticPr fontId="1"/>
  </si>
  <si>
    <t>選手名１４</t>
    <rPh sb="0" eb="3">
      <t>センシュメイ</t>
    </rPh>
    <phoneticPr fontId="1"/>
  </si>
  <si>
    <t>選手名１５</t>
    <rPh sb="0" eb="3">
      <t>センシュメイ</t>
    </rPh>
    <phoneticPr fontId="1"/>
  </si>
  <si>
    <t>選手名１６</t>
    <rPh sb="0" eb="3">
      <t>センシュメイ</t>
    </rPh>
    <phoneticPr fontId="1"/>
  </si>
  <si>
    <t>選手名１７</t>
    <rPh sb="0" eb="3">
      <t>センシュメイ</t>
    </rPh>
    <phoneticPr fontId="1"/>
  </si>
  <si>
    <t>選手名１８</t>
    <rPh sb="0" eb="3">
      <t>センシュメイ</t>
    </rPh>
    <phoneticPr fontId="1"/>
  </si>
  <si>
    <t>学年４</t>
    <rPh sb="0" eb="2">
      <t>ガクネン</t>
    </rPh>
    <phoneticPr fontId="1"/>
  </si>
  <si>
    <t>学年５</t>
    <rPh sb="0" eb="2">
      <t>ガクネン</t>
    </rPh>
    <phoneticPr fontId="1"/>
  </si>
  <si>
    <t>学年６</t>
    <rPh sb="0" eb="2">
      <t>ガクネン</t>
    </rPh>
    <phoneticPr fontId="1"/>
  </si>
  <si>
    <t>学年７</t>
    <rPh sb="0" eb="2">
      <t>ガクネン</t>
    </rPh>
    <phoneticPr fontId="1"/>
  </si>
  <si>
    <t>学年８</t>
    <rPh sb="0" eb="2">
      <t>ガクネン</t>
    </rPh>
    <phoneticPr fontId="1"/>
  </si>
  <si>
    <t>学年９</t>
    <rPh sb="0" eb="2">
      <t>ガクネン</t>
    </rPh>
    <phoneticPr fontId="1"/>
  </si>
  <si>
    <t>学年１０</t>
    <rPh sb="0" eb="2">
      <t>ガクネン</t>
    </rPh>
    <phoneticPr fontId="1"/>
  </si>
  <si>
    <t>学年１１</t>
    <rPh sb="0" eb="2">
      <t>ガクネン</t>
    </rPh>
    <phoneticPr fontId="1"/>
  </si>
  <si>
    <t>学年１２</t>
    <rPh sb="0" eb="2">
      <t>ガクネン</t>
    </rPh>
    <phoneticPr fontId="1"/>
  </si>
  <si>
    <t>学年１３</t>
    <rPh sb="0" eb="2">
      <t>ガクネン</t>
    </rPh>
    <phoneticPr fontId="1"/>
  </si>
  <si>
    <t>学年１４</t>
    <rPh sb="0" eb="2">
      <t>ガクネン</t>
    </rPh>
    <phoneticPr fontId="1"/>
  </si>
  <si>
    <t>学年１５</t>
    <rPh sb="0" eb="2">
      <t>ガクネン</t>
    </rPh>
    <phoneticPr fontId="1"/>
  </si>
  <si>
    <t>学年１６</t>
    <rPh sb="0" eb="2">
      <t>ガクネン</t>
    </rPh>
    <phoneticPr fontId="1"/>
  </si>
  <si>
    <t>学年１７</t>
    <rPh sb="0" eb="2">
      <t>ガクネン</t>
    </rPh>
    <phoneticPr fontId="1"/>
  </si>
  <si>
    <t>学年１８</t>
    <rPh sb="0" eb="2">
      <t>ガクネン</t>
    </rPh>
    <phoneticPr fontId="1"/>
  </si>
  <si>
    <t>身長４</t>
    <rPh sb="0" eb="2">
      <t>シンチョウ</t>
    </rPh>
    <phoneticPr fontId="1"/>
  </si>
  <si>
    <t>身長５</t>
    <rPh sb="0" eb="2">
      <t>シンチョウ</t>
    </rPh>
    <phoneticPr fontId="1"/>
  </si>
  <si>
    <t>身長６</t>
    <rPh sb="0" eb="2">
      <t>シンチョウ</t>
    </rPh>
    <phoneticPr fontId="1"/>
  </si>
  <si>
    <t>身長７</t>
    <rPh sb="0" eb="2">
      <t>シンチョウ</t>
    </rPh>
    <phoneticPr fontId="1"/>
  </si>
  <si>
    <t>身長８</t>
    <rPh sb="0" eb="2">
      <t>シンチョウ</t>
    </rPh>
    <phoneticPr fontId="1"/>
  </si>
  <si>
    <t>身長９</t>
    <rPh sb="0" eb="2">
      <t>シンチョウ</t>
    </rPh>
    <phoneticPr fontId="1"/>
  </si>
  <si>
    <t>身長１０</t>
    <rPh sb="0" eb="2">
      <t>シンチョウ</t>
    </rPh>
    <phoneticPr fontId="1"/>
  </si>
  <si>
    <t>身長１１</t>
    <rPh sb="0" eb="2">
      <t>シンチョウ</t>
    </rPh>
    <phoneticPr fontId="1"/>
  </si>
  <si>
    <t>身長１２</t>
    <rPh sb="0" eb="2">
      <t>シンチョウ</t>
    </rPh>
    <phoneticPr fontId="1"/>
  </si>
  <si>
    <t>身長１３</t>
    <rPh sb="0" eb="2">
      <t>シンチョウ</t>
    </rPh>
    <phoneticPr fontId="1"/>
  </si>
  <si>
    <t>身長１４</t>
    <rPh sb="0" eb="2">
      <t>シンチョウ</t>
    </rPh>
    <phoneticPr fontId="1"/>
  </si>
  <si>
    <t>身長１５</t>
    <rPh sb="0" eb="2">
      <t>シンチョウ</t>
    </rPh>
    <phoneticPr fontId="1"/>
  </si>
  <si>
    <t>身長１６</t>
    <rPh sb="0" eb="2">
      <t>シンチョウ</t>
    </rPh>
    <phoneticPr fontId="1"/>
  </si>
  <si>
    <t>身長１７</t>
    <rPh sb="0" eb="2">
      <t>シンチョウ</t>
    </rPh>
    <phoneticPr fontId="1"/>
  </si>
  <si>
    <t>身長１８</t>
    <rPh sb="0" eb="2">
      <t>シンチョウ</t>
    </rPh>
    <phoneticPr fontId="1"/>
  </si>
  <si>
    <t>生年４</t>
    <rPh sb="0" eb="2">
      <t>セイネン</t>
    </rPh>
    <phoneticPr fontId="1"/>
  </si>
  <si>
    <t>生年５</t>
    <rPh sb="0" eb="2">
      <t>セイネン</t>
    </rPh>
    <phoneticPr fontId="1"/>
  </si>
  <si>
    <t>生年６</t>
    <rPh sb="0" eb="2">
      <t>セイネン</t>
    </rPh>
    <phoneticPr fontId="1"/>
  </si>
  <si>
    <t>生年７</t>
    <rPh sb="0" eb="2">
      <t>セイネン</t>
    </rPh>
    <phoneticPr fontId="1"/>
  </si>
  <si>
    <t>生年８</t>
    <rPh sb="0" eb="2">
      <t>セイネン</t>
    </rPh>
    <phoneticPr fontId="1"/>
  </si>
  <si>
    <t>生年９</t>
    <rPh sb="0" eb="2">
      <t>セイネン</t>
    </rPh>
    <phoneticPr fontId="1"/>
  </si>
  <si>
    <t>生年１０</t>
    <rPh sb="0" eb="2">
      <t>セイネン</t>
    </rPh>
    <phoneticPr fontId="1"/>
  </si>
  <si>
    <t>生年１１</t>
    <rPh sb="0" eb="2">
      <t>セイネン</t>
    </rPh>
    <phoneticPr fontId="1"/>
  </si>
  <si>
    <t>生年１２</t>
    <rPh sb="0" eb="2">
      <t>セイネン</t>
    </rPh>
    <phoneticPr fontId="1"/>
  </si>
  <si>
    <t>生年１３</t>
    <rPh sb="0" eb="2">
      <t>セイネン</t>
    </rPh>
    <phoneticPr fontId="1"/>
  </si>
  <si>
    <t>生年１４</t>
    <rPh sb="0" eb="2">
      <t>セイネン</t>
    </rPh>
    <phoneticPr fontId="1"/>
  </si>
  <si>
    <t>生年１５</t>
    <rPh sb="0" eb="2">
      <t>セイネン</t>
    </rPh>
    <phoneticPr fontId="1"/>
  </si>
  <si>
    <t>生年１６</t>
    <rPh sb="0" eb="2">
      <t>セイネン</t>
    </rPh>
    <phoneticPr fontId="1"/>
  </si>
  <si>
    <t>生年１７</t>
    <rPh sb="0" eb="2">
      <t>セイネン</t>
    </rPh>
    <phoneticPr fontId="1"/>
  </si>
  <si>
    <t>生年１８</t>
    <rPh sb="0" eb="2">
      <t>セイネン</t>
    </rPh>
    <phoneticPr fontId="1"/>
  </si>
  <si>
    <t>生月４</t>
    <rPh sb="0" eb="2">
      <t>イキツキ</t>
    </rPh>
    <phoneticPr fontId="1"/>
  </si>
  <si>
    <t>生月５</t>
    <rPh sb="0" eb="2">
      <t>イキツキ</t>
    </rPh>
    <phoneticPr fontId="1"/>
  </si>
  <si>
    <t>生月６</t>
    <rPh sb="0" eb="2">
      <t>イキツキ</t>
    </rPh>
    <phoneticPr fontId="1"/>
  </si>
  <si>
    <t>生月７</t>
    <rPh sb="0" eb="2">
      <t>イキツキ</t>
    </rPh>
    <phoneticPr fontId="1"/>
  </si>
  <si>
    <t>生月８</t>
    <rPh sb="0" eb="2">
      <t>イキツキ</t>
    </rPh>
    <phoneticPr fontId="1"/>
  </si>
  <si>
    <t>生月９</t>
    <rPh sb="0" eb="2">
      <t>イキツキ</t>
    </rPh>
    <phoneticPr fontId="1"/>
  </si>
  <si>
    <t>生月１０</t>
    <rPh sb="0" eb="2">
      <t>イキツキ</t>
    </rPh>
    <phoneticPr fontId="1"/>
  </si>
  <si>
    <t>生月１１</t>
    <rPh sb="0" eb="2">
      <t>イキツキ</t>
    </rPh>
    <phoneticPr fontId="1"/>
  </si>
  <si>
    <t>生月１２</t>
    <rPh sb="0" eb="2">
      <t>イキツキ</t>
    </rPh>
    <phoneticPr fontId="1"/>
  </si>
  <si>
    <t>生月１３</t>
    <rPh sb="0" eb="2">
      <t>イキツキ</t>
    </rPh>
    <phoneticPr fontId="1"/>
  </si>
  <si>
    <t>生月１４</t>
    <rPh sb="0" eb="2">
      <t>イキツキ</t>
    </rPh>
    <phoneticPr fontId="1"/>
  </si>
  <si>
    <t>生月１５</t>
    <rPh sb="0" eb="2">
      <t>イキツキ</t>
    </rPh>
    <phoneticPr fontId="1"/>
  </si>
  <si>
    <t>生月１６</t>
    <rPh sb="0" eb="2">
      <t>イキツキ</t>
    </rPh>
    <phoneticPr fontId="1"/>
  </si>
  <si>
    <t>生月１７</t>
    <rPh sb="0" eb="2">
      <t>イキツキ</t>
    </rPh>
    <phoneticPr fontId="1"/>
  </si>
  <si>
    <t>生月１８</t>
    <rPh sb="0" eb="2">
      <t>イキツキ</t>
    </rPh>
    <phoneticPr fontId="1"/>
  </si>
  <si>
    <t>生日４</t>
    <rPh sb="0" eb="1">
      <t>ウ</t>
    </rPh>
    <rPh sb="1" eb="2">
      <t>ニチ</t>
    </rPh>
    <phoneticPr fontId="1"/>
  </si>
  <si>
    <t>生日５</t>
    <rPh sb="0" eb="1">
      <t>ウ</t>
    </rPh>
    <rPh sb="1" eb="2">
      <t>ニチ</t>
    </rPh>
    <phoneticPr fontId="1"/>
  </si>
  <si>
    <t>生日６</t>
    <rPh sb="0" eb="1">
      <t>ウ</t>
    </rPh>
    <rPh sb="1" eb="2">
      <t>ニチ</t>
    </rPh>
    <phoneticPr fontId="1"/>
  </si>
  <si>
    <t>生日７</t>
    <rPh sb="0" eb="1">
      <t>ウ</t>
    </rPh>
    <rPh sb="1" eb="2">
      <t>ニチ</t>
    </rPh>
    <phoneticPr fontId="1"/>
  </si>
  <si>
    <t>生日８</t>
    <rPh sb="0" eb="1">
      <t>ウ</t>
    </rPh>
    <rPh sb="1" eb="2">
      <t>ニチ</t>
    </rPh>
    <phoneticPr fontId="1"/>
  </si>
  <si>
    <t>生日９</t>
    <rPh sb="0" eb="1">
      <t>ウ</t>
    </rPh>
    <rPh sb="1" eb="2">
      <t>ニチ</t>
    </rPh>
    <phoneticPr fontId="1"/>
  </si>
  <si>
    <t>生日１０</t>
    <rPh sb="0" eb="1">
      <t>ウ</t>
    </rPh>
    <rPh sb="1" eb="2">
      <t>ニチ</t>
    </rPh>
    <phoneticPr fontId="1"/>
  </si>
  <si>
    <t>生日１１</t>
    <rPh sb="0" eb="1">
      <t>ウ</t>
    </rPh>
    <rPh sb="1" eb="2">
      <t>ニチ</t>
    </rPh>
    <phoneticPr fontId="1"/>
  </si>
  <si>
    <t>生日１２</t>
    <rPh sb="0" eb="1">
      <t>ウ</t>
    </rPh>
    <rPh sb="1" eb="2">
      <t>ニチ</t>
    </rPh>
    <phoneticPr fontId="1"/>
  </si>
  <si>
    <t>生日１３</t>
    <rPh sb="0" eb="1">
      <t>ウ</t>
    </rPh>
    <rPh sb="1" eb="2">
      <t>ニチ</t>
    </rPh>
    <phoneticPr fontId="1"/>
  </si>
  <si>
    <t>生日１４</t>
    <rPh sb="0" eb="1">
      <t>ウ</t>
    </rPh>
    <rPh sb="1" eb="2">
      <t>ニチ</t>
    </rPh>
    <phoneticPr fontId="1"/>
  </si>
  <si>
    <t>生日１５</t>
    <rPh sb="0" eb="1">
      <t>ウ</t>
    </rPh>
    <rPh sb="1" eb="2">
      <t>ニチ</t>
    </rPh>
    <phoneticPr fontId="1"/>
  </si>
  <si>
    <t>生日１６</t>
    <rPh sb="0" eb="1">
      <t>ウ</t>
    </rPh>
    <rPh sb="1" eb="2">
      <t>ニチ</t>
    </rPh>
    <phoneticPr fontId="1"/>
  </si>
  <si>
    <t>生日１７</t>
    <rPh sb="0" eb="1">
      <t>ウ</t>
    </rPh>
    <rPh sb="1" eb="2">
      <t>ニチ</t>
    </rPh>
    <phoneticPr fontId="1"/>
  </si>
  <si>
    <t>生日１８</t>
    <rPh sb="0" eb="1">
      <t>ウ</t>
    </rPh>
    <rPh sb="1" eb="2">
      <t>ニチ</t>
    </rPh>
    <phoneticPr fontId="1"/>
  </si>
  <si>
    <t>出身中４</t>
    <rPh sb="0" eb="2">
      <t>シュッシン</t>
    </rPh>
    <rPh sb="2" eb="3">
      <t>ナカ</t>
    </rPh>
    <phoneticPr fontId="1"/>
  </si>
  <si>
    <t>出身中５</t>
    <rPh sb="0" eb="2">
      <t>シュッシン</t>
    </rPh>
    <rPh sb="2" eb="3">
      <t>ナカ</t>
    </rPh>
    <phoneticPr fontId="1"/>
  </si>
  <si>
    <t>出身中６</t>
    <rPh sb="0" eb="2">
      <t>シュッシン</t>
    </rPh>
    <rPh sb="2" eb="3">
      <t>ナカ</t>
    </rPh>
    <phoneticPr fontId="1"/>
  </si>
  <si>
    <t>出身中７</t>
    <rPh sb="0" eb="2">
      <t>シュッシン</t>
    </rPh>
    <rPh sb="2" eb="3">
      <t>ナカ</t>
    </rPh>
    <phoneticPr fontId="1"/>
  </si>
  <si>
    <t>出身中８</t>
    <rPh sb="0" eb="2">
      <t>シュッシン</t>
    </rPh>
    <rPh sb="2" eb="3">
      <t>ナカ</t>
    </rPh>
    <phoneticPr fontId="1"/>
  </si>
  <si>
    <t>出身中９</t>
    <rPh sb="0" eb="2">
      <t>シュッシン</t>
    </rPh>
    <rPh sb="2" eb="3">
      <t>ナカ</t>
    </rPh>
    <phoneticPr fontId="1"/>
  </si>
  <si>
    <t>出身中１０</t>
    <rPh sb="0" eb="2">
      <t>シュッシン</t>
    </rPh>
    <rPh sb="2" eb="3">
      <t>ナカ</t>
    </rPh>
    <phoneticPr fontId="1"/>
  </si>
  <si>
    <t>出身中１１</t>
    <rPh sb="0" eb="2">
      <t>シュッシン</t>
    </rPh>
    <rPh sb="2" eb="3">
      <t>ナカ</t>
    </rPh>
    <phoneticPr fontId="1"/>
  </si>
  <si>
    <t>出身中１２</t>
    <rPh sb="0" eb="2">
      <t>シュッシン</t>
    </rPh>
    <rPh sb="2" eb="3">
      <t>ナカ</t>
    </rPh>
    <phoneticPr fontId="1"/>
  </si>
  <si>
    <t>出身中１３</t>
    <rPh sb="0" eb="2">
      <t>シュッシン</t>
    </rPh>
    <rPh sb="2" eb="3">
      <t>ナカ</t>
    </rPh>
    <phoneticPr fontId="1"/>
  </si>
  <si>
    <t>出身中１４</t>
    <rPh sb="0" eb="2">
      <t>シュッシン</t>
    </rPh>
    <rPh sb="2" eb="3">
      <t>ナカ</t>
    </rPh>
    <phoneticPr fontId="1"/>
  </si>
  <si>
    <t>出身中１５</t>
    <rPh sb="0" eb="2">
      <t>シュッシン</t>
    </rPh>
    <rPh sb="2" eb="3">
      <t>ナカ</t>
    </rPh>
    <phoneticPr fontId="1"/>
  </si>
  <si>
    <t>出身中１６</t>
    <rPh sb="0" eb="2">
      <t>シュッシン</t>
    </rPh>
    <rPh sb="2" eb="3">
      <t>ナカ</t>
    </rPh>
    <phoneticPr fontId="1"/>
  </si>
  <si>
    <t>出身中１７</t>
    <rPh sb="0" eb="2">
      <t>シュッシン</t>
    </rPh>
    <rPh sb="2" eb="3">
      <t>ナカ</t>
    </rPh>
    <phoneticPr fontId="1"/>
  </si>
  <si>
    <t>出身中１８</t>
    <rPh sb="0" eb="2">
      <t>シュッシン</t>
    </rPh>
    <rPh sb="2" eb="3">
      <t>ナカ</t>
    </rPh>
    <phoneticPr fontId="1"/>
  </si>
  <si>
    <t>登録番号４</t>
    <rPh sb="0" eb="2">
      <t>トウロク</t>
    </rPh>
    <rPh sb="2" eb="4">
      <t>バンゴウ</t>
    </rPh>
    <phoneticPr fontId="1"/>
  </si>
  <si>
    <t>登録番号５</t>
    <rPh sb="0" eb="2">
      <t>トウロク</t>
    </rPh>
    <rPh sb="2" eb="4">
      <t>バンゴウ</t>
    </rPh>
    <phoneticPr fontId="1"/>
  </si>
  <si>
    <t>登録番号６</t>
    <rPh sb="0" eb="2">
      <t>トウロク</t>
    </rPh>
    <rPh sb="2" eb="4">
      <t>バンゴウ</t>
    </rPh>
    <phoneticPr fontId="1"/>
  </si>
  <si>
    <t>登録番号７</t>
    <rPh sb="0" eb="2">
      <t>トウロク</t>
    </rPh>
    <rPh sb="2" eb="4">
      <t>バンゴウ</t>
    </rPh>
    <phoneticPr fontId="1"/>
  </si>
  <si>
    <t>登録番号８</t>
    <rPh sb="0" eb="2">
      <t>トウロク</t>
    </rPh>
    <rPh sb="2" eb="4">
      <t>バンゴウ</t>
    </rPh>
    <phoneticPr fontId="1"/>
  </si>
  <si>
    <t>登録番号９</t>
    <rPh sb="0" eb="2">
      <t>トウロク</t>
    </rPh>
    <rPh sb="2" eb="4">
      <t>バンゴウ</t>
    </rPh>
    <phoneticPr fontId="1"/>
  </si>
  <si>
    <t>登録番号１０</t>
    <rPh sb="0" eb="2">
      <t>トウロク</t>
    </rPh>
    <rPh sb="2" eb="4">
      <t>バンゴウ</t>
    </rPh>
    <phoneticPr fontId="1"/>
  </si>
  <si>
    <t>登録番号１１</t>
    <rPh sb="0" eb="2">
      <t>トウロク</t>
    </rPh>
    <rPh sb="2" eb="4">
      <t>バンゴウ</t>
    </rPh>
    <phoneticPr fontId="1"/>
  </si>
  <si>
    <t>登録番号１２</t>
    <rPh sb="0" eb="2">
      <t>トウロク</t>
    </rPh>
    <rPh sb="2" eb="4">
      <t>バンゴウ</t>
    </rPh>
    <phoneticPr fontId="1"/>
  </si>
  <si>
    <t>登録番号１３</t>
    <rPh sb="0" eb="2">
      <t>トウロク</t>
    </rPh>
    <rPh sb="2" eb="4">
      <t>バンゴウ</t>
    </rPh>
    <phoneticPr fontId="1"/>
  </si>
  <si>
    <t>登録番号１４</t>
    <rPh sb="0" eb="2">
      <t>トウロク</t>
    </rPh>
    <rPh sb="2" eb="4">
      <t>バンゴウ</t>
    </rPh>
    <phoneticPr fontId="1"/>
  </si>
  <si>
    <t>登録番号１５</t>
    <rPh sb="0" eb="2">
      <t>トウロク</t>
    </rPh>
    <rPh sb="2" eb="4">
      <t>バンゴウ</t>
    </rPh>
    <phoneticPr fontId="1"/>
  </si>
  <si>
    <t>登録番号１６</t>
    <rPh sb="0" eb="2">
      <t>トウロク</t>
    </rPh>
    <rPh sb="2" eb="4">
      <t>バンゴウ</t>
    </rPh>
    <phoneticPr fontId="1"/>
  </si>
  <si>
    <t>登録番号１７</t>
    <rPh sb="0" eb="2">
      <t>トウロク</t>
    </rPh>
    <rPh sb="2" eb="4">
      <t>バンゴウ</t>
    </rPh>
    <phoneticPr fontId="1"/>
  </si>
  <si>
    <t>登録番号１８</t>
    <rPh sb="0" eb="2">
      <t>トウロク</t>
    </rPh>
    <rPh sb="2" eb="4">
      <t>バンゴウ</t>
    </rPh>
    <phoneticPr fontId="1"/>
  </si>
  <si>
    <t>出身中学校</t>
    <rPh sb="0" eb="2">
      <t>シュッシン</t>
    </rPh>
    <rPh sb="2" eb="5">
      <t>チュウガッコウ</t>
    </rPh>
    <phoneticPr fontId="1"/>
  </si>
  <si>
    <t>プログラム購入申込書</t>
  </si>
  <si>
    <r>
      <t>申込責任者氏名　　</t>
    </r>
    <r>
      <rPr>
        <u/>
        <sz val="12"/>
        <color theme="1"/>
        <rFont val="ＭＳ 明朝"/>
        <family val="1"/>
        <charset val="128"/>
      </rPr>
      <t>　　　　　　　　　　　　　　　　　　　　　　</t>
    </r>
  </si>
  <si>
    <r>
      <t>学校電話番号　　　</t>
    </r>
    <r>
      <rPr>
        <u/>
        <sz val="12"/>
        <color theme="1"/>
        <rFont val="ＭＳ 明朝"/>
        <family val="1"/>
        <charset val="128"/>
      </rPr>
      <t>　　　　　　　　　　　　　　　　　　　　　　</t>
    </r>
  </si>
  <si>
    <r>
      <t>学校ＦＡＸ番号　　</t>
    </r>
    <r>
      <rPr>
        <u/>
        <sz val="12"/>
        <color theme="1"/>
        <rFont val="ＭＳ 明朝"/>
        <family val="1"/>
        <charset val="128"/>
      </rPr>
      <t>　　　　　　　　　　　　　　　　　　　　　　</t>
    </r>
  </si>
  <si>
    <t>【送信先】</t>
  </si>
  <si>
    <r>
      <t>都県名　　　</t>
    </r>
    <r>
      <rPr>
        <u/>
        <sz val="12"/>
        <color theme="1"/>
        <rFont val="ＭＳ 明朝"/>
        <family val="1"/>
        <charset val="128"/>
      </rPr>
      <t>　　　　　　　　　　　</t>
    </r>
    <phoneticPr fontId="14"/>
  </si>
  <si>
    <t>チーム名</t>
    <phoneticPr fontId="14"/>
  </si>
  <si>
    <t>金　額　１，０００円×</t>
    <phoneticPr fontId="14"/>
  </si>
  <si>
    <t>冊</t>
    <rPh sb="0" eb="1">
      <t>サツ</t>
    </rPh>
    <phoneticPr fontId="14"/>
  </si>
  <si>
    <t>＝</t>
    <phoneticPr fontId="14"/>
  </si>
  <si>
    <t>円</t>
    <rPh sb="0" eb="1">
      <t>エン</t>
    </rPh>
    <phoneticPr fontId="14"/>
  </si>
  <si>
    <t>購入部数　</t>
    <phoneticPr fontId="14"/>
  </si>
  <si>
    <t>エ ン ト リ ー 変 更 用 紙</t>
    <rPh sb="10" eb="11">
      <t>ヘン</t>
    </rPh>
    <rPh sb="12" eb="13">
      <t>サラ</t>
    </rPh>
    <rPh sb="14" eb="15">
      <t>ヨウ</t>
    </rPh>
    <rPh sb="16" eb="17">
      <t>カミ</t>
    </rPh>
    <phoneticPr fontId="40"/>
  </si>
  <si>
    <t>都県名</t>
    <rPh sb="0" eb="1">
      <t>ト</t>
    </rPh>
    <rPh sb="1" eb="3">
      <t>ケンメイ</t>
    </rPh>
    <phoneticPr fontId="40"/>
  </si>
  <si>
    <t>学校名</t>
    <rPh sb="0" eb="2">
      <t>ガッコウ</t>
    </rPh>
    <rPh sb="2" eb="3">
      <t>メイ</t>
    </rPh>
    <phoneticPr fontId="40"/>
  </si>
  <si>
    <t>代表者氏名</t>
    <rPh sb="0" eb="3">
      <t>ダイヒョウシャ</t>
    </rPh>
    <rPh sb="3" eb="5">
      <t>シメイ</t>
    </rPh>
    <phoneticPr fontId="40"/>
  </si>
  <si>
    <t>氏名</t>
    <rPh sb="0" eb="2">
      <t>シメイ</t>
    </rPh>
    <phoneticPr fontId="40"/>
  </si>
  <si>
    <t>(連絡先)</t>
    <rPh sb="1" eb="4">
      <t>レンラクサキ</t>
    </rPh>
    <phoneticPr fontId="40"/>
  </si>
  <si>
    <t>〒</t>
    <phoneticPr fontId="40"/>
  </si>
  <si>
    <t>登　　録</t>
    <rPh sb="0" eb="1">
      <t>ノボル</t>
    </rPh>
    <rPh sb="3" eb="4">
      <t>ロク</t>
    </rPh>
    <phoneticPr fontId="40"/>
  </si>
  <si>
    <t>コ　ー　チ</t>
    <phoneticPr fontId="40"/>
  </si>
  <si>
    <t>Ａ・コーチ</t>
    <phoneticPr fontId="40"/>
  </si>
  <si>
    <t>マネージャー</t>
    <phoneticPr fontId="40"/>
  </si>
  <si>
    <t>選手氏名</t>
    <rPh sb="0" eb="2">
      <t>センシュ</t>
    </rPh>
    <rPh sb="2" eb="4">
      <t>シメイ</t>
    </rPh>
    <phoneticPr fontId="40"/>
  </si>
  <si>
    <t>番号</t>
    <rPh sb="0" eb="2">
      <t>バンゴウ</t>
    </rPh>
    <phoneticPr fontId="40"/>
  </si>
  <si>
    <t>学年</t>
    <rPh sb="0" eb="2">
      <t>ガクネン</t>
    </rPh>
    <phoneticPr fontId="40"/>
  </si>
  <si>
    <t>身長</t>
    <rPh sb="0" eb="2">
      <t>シンチョウ</t>
    </rPh>
    <phoneticPr fontId="40"/>
  </si>
  <si>
    <t>生年月日</t>
    <rPh sb="0" eb="2">
      <t>セイネン</t>
    </rPh>
    <rPh sb="2" eb="4">
      <t>ガッピ</t>
    </rPh>
    <phoneticPr fontId="40"/>
  </si>
  <si>
    <t>出身中学</t>
    <rPh sb="0" eb="3">
      <t>シュッシンチュウ</t>
    </rPh>
    <rPh sb="3" eb="4">
      <t>ガク</t>
    </rPh>
    <phoneticPr fontId="40"/>
  </si>
  <si>
    <t>１</t>
    <phoneticPr fontId="40"/>
  </si>
  <si>
    <t>記　入　不　要</t>
    <rPh sb="0" eb="1">
      <t>キ</t>
    </rPh>
    <rPh sb="2" eb="3">
      <t>イリ</t>
    </rPh>
    <rPh sb="4" eb="5">
      <t>フ</t>
    </rPh>
    <rPh sb="6" eb="7">
      <t>ヨウ</t>
    </rPh>
    <phoneticPr fontId="40"/>
  </si>
  <si>
    <t>２</t>
    <phoneticPr fontId="40"/>
  </si>
  <si>
    <t>３</t>
    <phoneticPr fontId="40"/>
  </si>
  <si>
    <t>４</t>
    <phoneticPr fontId="40"/>
  </si>
  <si>
    <t>５</t>
    <phoneticPr fontId="40"/>
  </si>
  <si>
    <t>変　　　　更</t>
    <rPh sb="0" eb="1">
      <t>ヘン</t>
    </rPh>
    <rPh sb="5" eb="6">
      <t>サラ</t>
    </rPh>
    <phoneticPr fontId="40"/>
  </si>
  <si>
    <t>出身中学校</t>
    <rPh sb="0" eb="3">
      <t>シュッシンチュウ</t>
    </rPh>
    <rPh sb="3" eb="4">
      <t>ガク</t>
    </rPh>
    <rPh sb="4" eb="5">
      <t>コウ</t>
    </rPh>
    <phoneticPr fontId="40"/>
  </si>
  <si>
    <t>cm</t>
    <phoneticPr fontId="40"/>
  </si>
  <si>
    <t>・　・</t>
    <phoneticPr fontId="40"/>
  </si>
  <si>
    <t>中学校</t>
    <rPh sb="0" eb="3">
      <t>チュウガッコウ</t>
    </rPh>
    <phoneticPr fontId="40"/>
  </si>
  <si>
    <t>[ 注意 ]</t>
    <rPh sb="2" eb="4">
      <t>チュウイ</t>
    </rPh>
    <phoneticPr fontId="40"/>
  </si>
  <si>
    <t>ブロック</t>
    <phoneticPr fontId="14"/>
  </si>
  <si>
    <t xml:space="preserve"> </t>
    <phoneticPr fontId="14"/>
  </si>
  <si>
    <t>引率責任者携帯番号</t>
    <rPh sb="0" eb="2">
      <t>インソツ</t>
    </rPh>
    <rPh sb="2" eb="5">
      <t>セキニンシャ</t>
    </rPh>
    <rPh sb="5" eb="7">
      <t>ケイタイ</t>
    </rPh>
    <rPh sb="7" eb="9">
      <t>バンゴウ</t>
    </rPh>
    <phoneticPr fontId="1"/>
  </si>
  <si>
    <r>
      <t>申込責任者携帯番号</t>
    </r>
    <r>
      <rPr>
        <u/>
        <sz val="12"/>
        <color theme="1"/>
        <rFont val="ＭＳ 明朝"/>
        <family val="1"/>
        <charset val="128"/>
      </rPr>
      <t>　　　　　　　　　　　　　　　　　　　　　　</t>
    </r>
    <rPh sb="5" eb="7">
      <t>ケイタイ</t>
    </rPh>
    <rPh sb="7" eb="9">
      <t>バンゴウ</t>
    </rPh>
    <phoneticPr fontId="14"/>
  </si>
  <si>
    <t>日</t>
    <rPh sb="0" eb="1">
      <t>ニチ</t>
    </rPh>
    <phoneticPr fontId="1"/>
  </si>
  <si>
    <t>月</t>
    <rPh sb="0" eb="1">
      <t>ゲツ</t>
    </rPh>
    <phoneticPr fontId="1"/>
  </si>
  <si>
    <t>月</t>
    <rPh sb="0" eb="1">
      <t>ガツ</t>
    </rPh>
    <phoneticPr fontId="14"/>
  </si>
  <si>
    <t>日</t>
    <rPh sb="0" eb="1">
      <t>ニチ</t>
    </rPh>
    <phoneticPr fontId="14"/>
  </si>
  <si>
    <t>携帯番号</t>
    <rPh sb="0" eb="2">
      <t>ケイタイ</t>
    </rPh>
    <rPh sb="2" eb="4">
      <t>バンゴウ</t>
    </rPh>
    <phoneticPr fontId="40"/>
  </si>
  <si>
    <t>千葉県</t>
    <rPh sb="0" eb="3">
      <t>チバケン</t>
    </rPh>
    <phoneticPr fontId="14"/>
  </si>
  <si>
    <t>山梨県</t>
    <rPh sb="0" eb="2">
      <t>ヤマナシ</t>
    </rPh>
    <rPh sb="2" eb="3">
      <t>ケン</t>
    </rPh>
    <phoneticPr fontId="14"/>
  </si>
  <si>
    <t>氏名を入力するときは名字と名前の間に全角一文字分のスペースを空けてください。</t>
    <rPh sb="20" eb="23">
      <t>イチモジ</t>
    </rPh>
    <rPh sb="23" eb="24">
      <t>ブン</t>
    </rPh>
    <rPh sb="30" eb="31">
      <t>ア</t>
    </rPh>
    <phoneticPr fontId="1"/>
  </si>
  <si>
    <t>背番号</t>
    <rPh sb="0" eb="3">
      <t>セバンゴウ</t>
    </rPh>
    <phoneticPr fontId="14"/>
  </si>
  <si>
    <t>氏名を入力するときは名字と名前の間に全角1文字分のスペースをあけてください。</t>
    <rPh sb="10" eb="12">
      <t>ミョウジ</t>
    </rPh>
    <rPh sb="13" eb="15">
      <t>ナマエ</t>
    </rPh>
    <rPh sb="16" eb="17">
      <t>アイダ</t>
    </rPh>
    <rPh sb="18" eb="20">
      <t>ゼンカク</t>
    </rPh>
    <rPh sb="21" eb="23">
      <t>モジ</t>
    </rPh>
    <rPh sb="23" eb="24">
      <t>ブン</t>
    </rPh>
    <phoneticPr fontId="1"/>
  </si>
  <si>
    <t>申込日</t>
    <rPh sb="0" eb="2">
      <t>モウシコミ</t>
    </rPh>
    <rPh sb="2" eb="3">
      <t>ヒ</t>
    </rPh>
    <phoneticPr fontId="14"/>
  </si>
  <si>
    <t>・　・</t>
    <phoneticPr fontId="40"/>
  </si>
  <si>
    <t>練　習　会　場　申　込　書</t>
    <rPh sb="0" eb="1">
      <t>ネリ</t>
    </rPh>
    <rPh sb="2" eb="3">
      <t>ナライ</t>
    </rPh>
    <rPh sb="4" eb="5">
      <t>カイ</t>
    </rPh>
    <rPh sb="6" eb="7">
      <t>バ</t>
    </rPh>
    <rPh sb="8" eb="9">
      <t>サル</t>
    </rPh>
    <rPh sb="10" eb="11">
      <t>コミ</t>
    </rPh>
    <rPh sb="12" eb="13">
      <t>ショ</t>
    </rPh>
    <phoneticPr fontId="1"/>
  </si>
  <si>
    <t>※練習時間は入れ替えを含めて，６０分とします。コートは１／２面を原則とします。</t>
    <rPh sb="1" eb="3">
      <t>レンシュウ</t>
    </rPh>
    <rPh sb="3" eb="5">
      <t>ジカン</t>
    </rPh>
    <rPh sb="6" eb="7">
      <t>イ</t>
    </rPh>
    <rPh sb="8" eb="9">
      <t>カ</t>
    </rPh>
    <rPh sb="11" eb="12">
      <t>フク</t>
    </rPh>
    <rPh sb="17" eb="18">
      <t>フン</t>
    </rPh>
    <rPh sb="30" eb="31">
      <t>メン</t>
    </rPh>
    <rPh sb="32" eb="34">
      <t>ゲンソク</t>
    </rPh>
    <phoneticPr fontId="1"/>
  </si>
  <si>
    <t>時　間　帯</t>
    <rPh sb="0" eb="1">
      <t>トキ</t>
    </rPh>
    <rPh sb="2" eb="3">
      <t>アイダ</t>
    </rPh>
    <rPh sb="4" eb="5">
      <t>オビ</t>
    </rPh>
    <phoneticPr fontId="1"/>
  </si>
  <si>
    <t>【データ送信先】</t>
    <rPh sb="4" eb="6">
      <t>ソウシン</t>
    </rPh>
    <rPh sb="6" eb="7">
      <t>サキ</t>
    </rPh>
    <phoneticPr fontId="1"/>
  </si>
  <si>
    <t>プログラム＆申込書等　作成用データ入力シート</t>
    <rPh sb="6" eb="8">
      <t>モウシコミ</t>
    </rPh>
    <rPh sb="8" eb="9">
      <t>ショ</t>
    </rPh>
    <rPh sb="9" eb="10">
      <t>トウ</t>
    </rPh>
    <rPh sb="11" eb="13">
      <t>サクセイ</t>
    </rPh>
    <rPh sb="13" eb="14">
      <t>ヨウ</t>
    </rPh>
    <rPh sb="17" eb="19">
      <t>ニュウリョク</t>
    </rPh>
    <phoneticPr fontId="1"/>
  </si>
  <si>
    <t>以下の通り，練習会場を申し込みます。</t>
    <rPh sb="0" eb="2">
      <t>イカ</t>
    </rPh>
    <rPh sb="3" eb="4">
      <t>トオ</t>
    </rPh>
    <rPh sb="6" eb="8">
      <t>レンシュウ</t>
    </rPh>
    <rPh sb="8" eb="10">
      <t>カイジョウ</t>
    </rPh>
    <rPh sb="11" eb="12">
      <t>サル</t>
    </rPh>
    <rPh sb="13" eb="14">
      <t>コ</t>
    </rPh>
    <phoneticPr fontId="1"/>
  </si>
  <si>
    <t>プログラム注文
（一冊　1,000円）</t>
    <rPh sb="5" eb="7">
      <t>チュウモン</t>
    </rPh>
    <rPh sb="9" eb="11">
      <t>イッサツ</t>
    </rPh>
    <rPh sb="17" eb="18">
      <t>エン</t>
    </rPh>
    <phoneticPr fontId="1"/>
  </si>
  <si>
    <t>JBAメンバーＩＤ</t>
    <phoneticPr fontId="1"/>
  </si>
  <si>
    <t>JBAメンバーＩＤ</t>
    <phoneticPr fontId="40"/>
  </si>
  <si>
    <t>JBAチームID</t>
    <phoneticPr fontId="1"/>
  </si>
  <si>
    <t>←電光掲示板などで４文字（以下）で省略する場合の学校名を記入してください</t>
    <rPh sb="1" eb="3">
      <t>デンコウ</t>
    </rPh>
    <rPh sb="3" eb="6">
      <t>ケイジバン</t>
    </rPh>
    <rPh sb="10" eb="12">
      <t>モジ</t>
    </rPh>
    <rPh sb="13" eb="15">
      <t>イカ</t>
    </rPh>
    <rPh sb="17" eb="19">
      <t>ショウリャク</t>
    </rPh>
    <rPh sb="21" eb="23">
      <t>バアイ</t>
    </rPh>
    <rPh sb="24" eb="26">
      <t>ガッコウ</t>
    </rPh>
    <rPh sb="26" eb="27">
      <t>メイ</t>
    </rPh>
    <rPh sb="28" eb="30">
      <t>キニュウ</t>
    </rPh>
    <phoneticPr fontId="1"/>
  </si>
  <si>
    <t>大会のプログラムについて下記部数の購入を申し込みます。</t>
    <rPh sb="12" eb="14">
      <t>カキ</t>
    </rPh>
    <rPh sb="14" eb="16">
      <t>ブスウ</t>
    </rPh>
    <rPh sb="17" eb="19">
      <t>コウニュウ</t>
    </rPh>
    <rPh sb="20" eb="21">
      <t>モウ</t>
    </rPh>
    <rPh sb="22" eb="23">
      <t>コ</t>
    </rPh>
    <phoneticPr fontId="14"/>
  </si>
  <si>
    <t>１０：３０～１１：３０</t>
    <phoneticPr fontId="1"/>
  </si>
  <si>
    <t>１１：３０～１２：３０</t>
    <phoneticPr fontId="1"/>
  </si>
  <si>
    <t>代表者会議</t>
    <rPh sb="0" eb="3">
      <t>ダイヒョウシャ</t>
    </rPh>
    <rPh sb="3" eb="5">
      <t>カイギ</t>
    </rPh>
    <phoneticPr fontId="14"/>
  </si>
  <si>
    <t>Bブロック出場校</t>
    <rPh sb="5" eb="8">
      <t>シュツジョウコウ</t>
    </rPh>
    <phoneticPr fontId="14"/>
  </si>
  <si>
    <t>Aブロック出場校</t>
    <rPh sb="5" eb="8">
      <t>シュツジョウコウ</t>
    </rPh>
    <phoneticPr fontId="14"/>
  </si>
  <si>
    <t>ブロック割り振り</t>
    <rPh sb="4" eb="5">
      <t>ワ</t>
    </rPh>
    <rPh sb="6" eb="7">
      <t>フ</t>
    </rPh>
    <phoneticPr fontId="14"/>
  </si>
  <si>
    <r>
      <t>※記入の順番は、学年順では無く、</t>
    </r>
    <r>
      <rPr>
        <b/>
        <u val="double"/>
        <sz val="16"/>
        <color rgb="FFFF0000"/>
        <rFont val="ＭＳ ゴシック"/>
        <family val="3"/>
        <charset val="128"/>
      </rPr>
      <t>背番号の小さい順</t>
    </r>
    <r>
      <rPr>
        <sz val="16"/>
        <rFont val="ＭＳ ゴシック"/>
        <family val="3"/>
        <charset val="128"/>
      </rPr>
      <t>での記入をお願いします。</t>
    </r>
    <phoneticPr fontId="14"/>
  </si>
  <si>
    <t>ID</t>
    <phoneticPr fontId="14"/>
  </si>
  <si>
    <t>コーチID</t>
    <phoneticPr fontId="1"/>
  </si>
  <si>
    <t>A・コーチID</t>
    <phoneticPr fontId="1"/>
  </si>
  <si>
    <t>↑半角で入力してください
　　（例）12345678910</t>
    <phoneticPr fontId="14"/>
  </si>
  <si>
    <t>練習会場割り振り</t>
    <rPh sb="0" eb="2">
      <t>レンシュウ</t>
    </rPh>
    <rPh sb="2" eb="4">
      <t>カイジョウ</t>
    </rPh>
    <rPh sb="4" eb="5">
      <t>ワ</t>
    </rPh>
    <rPh sb="6" eb="7">
      <t>フ</t>
    </rPh>
    <phoneticPr fontId="1"/>
  </si>
  <si>
    <t>Aコート</t>
    <phoneticPr fontId="14"/>
  </si>
  <si>
    <t>Bコート</t>
    <phoneticPr fontId="14"/>
  </si>
  <si>
    <t>Cコート</t>
    <phoneticPr fontId="14"/>
  </si>
  <si>
    <t>Dコート</t>
    <phoneticPr fontId="14"/>
  </si>
  <si>
    <t>A１淡色
A２濃色</t>
    <rPh sb="2" eb="4">
      <t>タンショク</t>
    </rPh>
    <rPh sb="7" eb="9">
      <t>ノウショク</t>
    </rPh>
    <phoneticPr fontId="14"/>
  </si>
  <si>
    <t>A２淡色
A１濃色</t>
    <rPh sb="2" eb="4">
      <t>タンショク</t>
    </rPh>
    <rPh sb="7" eb="9">
      <t>ノウショク</t>
    </rPh>
    <phoneticPr fontId="14"/>
  </si>
  <si>
    <t>A３淡色
A４濃色</t>
    <rPh sb="2" eb="4">
      <t>タンショク</t>
    </rPh>
    <rPh sb="7" eb="9">
      <t>ノウショク</t>
    </rPh>
    <phoneticPr fontId="14"/>
  </si>
  <si>
    <t>A４淡色
A３濃色</t>
    <rPh sb="2" eb="4">
      <t>タンショク</t>
    </rPh>
    <rPh sb="7" eb="9">
      <t>ノウショク</t>
    </rPh>
    <phoneticPr fontId="14"/>
  </si>
  <si>
    <t>B１淡色
B２濃色</t>
    <rPh sb="2" eb="4">
      <t>タンショク</t>
    </rPh>
    <rPh sb="7" eb="9">
      <t>ノウショク</t>
    </rPh>
    <phoneticPr fontId="14"/>
  </si>
  <si>
    <t>B２淡色
B１濃色</t>
    <rPh sb="2" eb="4">
      <t>タンショク</t>
    </rPh>
    <rPh sb="7" eb="9">
      <t>ノウショク</t>
    </rPh>
    <phoneticPr fontId="14"/>
  </si>
  <si>
    <t>B３淡色
B４濃色</t>
    <rPh sb="2" eb="4">
      <t>タンショク</t>
    </rPh>
    <rPh sb="7" eb="9">
      <t>ノウショク</t>
    </rPh>
    <phoneticPr fontId="14"/>
  </si>
  <si>
    <t>B４淡色
B３濃色</t>
    <rPh sb="2" eb="4">
      <t>タンショク</t>
    </rPh>
    <rPh sb="7" eb="9">
      <t>ノウショク</t>
    </rPh>
    <phoneticPr fontId="14"/>
  </si>
  <si>
    <t>C１淡色
C２濃色</t>
    <rPh sb="2" eb="4">
      <t>タンショク</t>
    </rPh>
    <rPh sb="7" eb="9">
      <t>ノウショク</t>
    </rPh>
    <phoneticPr fontId="14"/>
  </si>
  <si>
    <t>C２淡色
C１濃色</t>
    <rPh sb="2" eb="4">
      <t>タンショク</t>
    </rPh>
    <rPh sb="7" eb="9">
      <t>ノウショク</t>
    </rPh>
    <phoneticPr fontId="14"/>
  </si>
  <si>
    <t>C３淡色
C４濃色</t>
    <rPh sb="2" eb="4">
      <t>タンショク</t>
    </rPh>
    <rPh sb="7" eb="9">
      <t>ノウショク</t>
    </rPh>
    <phoneticPr fontId="14"/>
  </si>
  <si>
    <t>C４淡色
C３濃色</t>
    <rPh sb="2" eb="4">
      <t>タンショク</t>
    </rPh>
    <rPh sb="7" eb="9">
      <t>ノウショク</t>
    </rPh>
    <phoneticPr fontId="14"/>
  </si>
  <si>
    <t>D１淡色
D２濃色</t>
    <rPh sb="2" eb="4">
      <t>タンショク</t>
    </rPh>
    <rPh sb="7" eb="9">
      <t>ノウショク</t>
    </rPh>
    <phoneticPr fontId="14"/>
  </si>
  <si>
    <t>D２淡色
D１濃色</t>
    <rPh sb="2" eb="4">
      <t>タンショク</t>
    </rPh>
    <rPh sb="7" eb="9">
      <t>ノウショク</t>
    </rPh>
    <phoneticPr fontId="14"/>
  </si>
  <si>
    <t>D３淡色
D４濃色</t>
    <rPh sb="2" eb="4">
      <t>タンショク</t>
    </rPh>
    <rPh sb="7" eb="9">
      <t>ノウショク</t>
    </rPh>
    <phoneticPr fontId="14"/>
  </si>
  <si>
    <t>D４淡色
D３濃色</t>
    <rPh sb="2" eb="4">
      <t>タンショク</t>
    </rPh>
    <rPh sb="7" eb="9">
      <t>ノウショク</t>
    </rPh>
    <phoneticPr fontId="14"/>
  </si>
  <si>
    <t>※練習時間帯、使用コートは割り振りさせていただきました。</t>
    <rPh sb="1" eb="3">
      <t>レンシュウ</t>
    </rPh>
    <rPh sb="3" eb="5">
      <t>ジカン</t>
    </rPh>
    <rPh sb="5" eb="6">
      <t>タイ</t>
    </rPh>
    <rPh sb="7" eb="9">
      <t>シヨウ</t>
    </rPh>
    <rPh sb="13" eb="14">
      <t>ワ</t>
    </rPh>
    <rPh sb="15" eb="16">
      <t>フ</t>
    </rPh>
    <phoneticPr fontId="1"/>
  </si>
  <si>
    <t>※淡色チーム→TOに向かって右側のベンチ及びコートを使用してください。</t>
    <rPh sb="1" eb="3">
      <t>タンショク</t>
    </rPh>
    <rPh sb="10" eb="11">
      <t>ム</t>
    </rPh>
    <rPh sb="14" eb="16">
      <t>ミギガワ</t>
    </rPh>
    <rPh sb="20" eb="21">
      <t>オヨ</t>
    </rPh>
    <rPh sb="26" eb="28">
      <t>シヨウ</t>
    </rPh>
    <phoneticPr fontId="14"/>
  </si>
  <si>
    <t>※濃色チーム→TOに向かって左側のベンチ及びコートを使用してください。</t>
    <rPh sb="1" eb="3">
      <t>ノウショク</t>
    </rPh>
    <rPh sb="10" eb="11">
      <t>ム</t>
    </rPh>
    <rPh sb="14" eb="16">
      <t>ヒダリガワ</t>
    </rPh>
    <rPh sb="20" eb="21">
      <t>オヨ</t>
    </rPh>
    <rPh sb="26" eb="28">
      <t>シヨウ</t>
    </rPh>
    <phoneticPr fontId="14"/>
  </si>
  <si>
    <t>←職名・氏名を入力してください</t>
    <rPh sb="1" eb="3">
      <t>ショクメイ</t>
    </rPh>
    <rPh sb="4" eb="6">
      <t>シメイ</t>
    </rPh>
    <rPh sb="7" eb="9">
      <t>ニュウリョク</t>
    </rPh>
    <phoneticPr fontId="1"/>
  </si>
  <si>
    <t>職名・氏名</t>
    <rPh sb="0" eb="2">
      <t>ショクメイ</t>
    </rPh>
    <rPh sb="3" eb="5">
      <t>シメイ</t>
    </rPh>
    <phoneticPr fontId="1"/>
  </si>
  <si>
    <t>引率責任者 職名・氏名</t>
    <rPh sb="0" eb="2">
      <t>インソツ</t>
    </rPh>
    <rPh sb="2" eb="5">
      <t>セキニンシャ</t>
    </rPh>
    <rPh sb="6" eb="8">
      <t>ショクメイ</t>
    </rPh>
    <rPh sb="9" eb="11">
      <t>シメイ</t>
    </rPh>
    <phoneticPr fontId="1"/>
  </si>
  <si>
    <t>令和４年度関東高等学校男子バスケットボール大会</t>
    <rPh sb="0" eb="2">
      <t>レイワ</t>
    </rPh>
    <rPh sb="3" eb="5">
      <t>ネンド</t>
    </rPh>
    <rPh sb="5" eb="7">
      <t>カントウ</t>
    </rPh>
    <rPh sb="7" eb="9">
      <t>コウトウ</t>
    </rPh>
    <rPh sb="9" eb="11">
      <t>ガッコウ</t>
    </rPh>
    <rPh sb="11" eb="13">
      <t>ダンシ</t>
    </rPh>
    <rPh sb="21" eb="23">
      <t>タイカイ</t>
    </rPh>
    <phoneticPr fontId="3"/>
  </si>
  <si>
    <t>兼 第76回関東高等学校男子バスケットボール選手権大会</t>
    <rPh sb="0" eb="1">
      <t>ケン</t>
    </rPh>
    <rPh sb="2" eb="3">
      <t>ダイ</t>
    </rPh>
    <rPh sb="5" eb="6">
      <t>カイ</t>
    </rPh>
    <rPh sb="12" eb="14">
      <t>ダンシ</t>
    </rPh>
    <rPh sb="22" eb="25">
      <t>センシュケン</t>
    </rPh>
    <phoneticPr fontId="3"/>
  </si>
  <si>
    <t>令和４年</t>
    <rPh sb="0" eb="2">
      <t>レイワ</t>
    </rPh>
    <rPh sb="3" eb="4">
      <t>ネン</t>
    </rPh>
    <phoneticPr fontId="3"/>
  </si>
  <si>
    <t>令和４年度関東高等学校男子バスケットボール大会</t>
    <rPh sb="0" eb="2">
      <t>レイワ</t>
    </rPh>
    <rPh sb="11" eb="13">
      <t>ダンシ</t>
    </rPh>
    <rPh sb="21" eb="23">
      <t>タイカイ</t>
    </rPh>
    <phoneticPr fontId="14"/>
  </si>
  <si>
    <t>６月３日（金）</t>
    <rPh sb="1" eb="2">
      <t>ガツ</t>
    </rPh>
    <rPh sb="3" eb="4">
      <t>ヒ</t>
    </rPh>
    <rPh sb="5" eb="6">
      <t>キン</t>
    </rPh>
    <phoneticPr fontId="1"/>
  </si>
  <si>
    <t>＊準備の都合上、令和４年５月20日（金）までに送信願います。</t>
    <rPh sb="1" eb="3">
      <t>ジュンビ</t>
    </rPh>
    <rPh sb="4" eb="7">
      <t>ツゴウジョウ</t>
    </rPh>
    <rPh sb="8" eb="10">
      <t>レイワ</t>
    </rPh>
    <rPh sb="11" eb="12">
      <t>ネン</t>
    </rPh>
    <rPh sb="12" eb="13">
      <t>ヘイネン</t>
    </rPh>
    <rPh sb="13" eb="14">
      <t>ガツ</t>
    </rPh>
    <rPh sb="16" eb="17">
      <t>ニチ</t>
    </rPh>
    <rPh sb="18" eb="19">
      <t>キン</t>
    </rPh>
    <rPh sb="23" eb="26">
      <t>ソウシンネガ</t>
    </rPh>
    <phoneticPr fontId="1"/>
  </si>
  <si>
    <t>※　お申し込みいただいたプログラムは，６月３日（金）に開催される代表者会議受付にて，現金と引き換えにお渡しいたします。</t>
    <phoneticPr fontId="14"/>
  </si>
  <si>
    <r>
      <t>※準備の都合上，令和４年５月20日</t>
    </r>
    <r>
      <rPr>
        <sz val="12"/>
        <color theme="1"/>
        <rFont val="Century"/>
        <family val="1"/>
      </rPr>
      <t>(</t>
    </r>
    <r>
      <rPr>
        <sz val="12"/>
        <color theme="1"/>
        <rFont val="ＭＳ 明朝"/>
        <family val="1"/>
        <charset val="128"/>
      </rPr>
      <t>金</t>
    </r>
    <r>
      <rPr>
        <sz val="12"/>
        <color theme="1"/>
        <rFont val="Century"/>
        <family val="1"/>
      </rPr>
      <t>)</t>
    </r>
    <r>
      <rPr>
        <sz val="12"/>
        <color theme="1"/>
        <rFont val="ＭＳ 明朝"/>
        <family val="1"/>
        <charset val="128"/>
      </rPr>
      <t>までに送信願います。</t>
    </r>
    <rPh sb="8" eb="10">
      <t>レイワ</t>
    </rPh>
    <phoneticPr fontId="14"/>
  </si>
  <si>
    <t>令和４年度関東高等学校男子バスケットボール大会</t>
    <rPh sb="0" eb="2">
      <t>レイワ</t>
    </rPh>
    <rPh sb="3" eb="5">
      <t>ネンド</t>
    </rPh>
    <rPh sb="5" eb="7">
      <t>カントウ</t>
    </rPh>
    <rPh sb="7" eb="9">
      <t>コウトウ</t>
    </rPh>
    <rPh sb="9" eb="11">
      <t>ガッコウ</t>
    </rPh>
    <rPh sb="11" eb="13">
      <t>ダンシ</t>
    </rPh>
    <rPh sb="21" eb="23">
      <t>タイカイ</t>
    </rPh>
    <phoneticPr fontId="40"/>
  </si>
  <si>
    <t>兼　第76回関東高等学校男子バスケットボール選手権大会</t>
    <rPh sb="0" eb="1">
      <t>ケン</t>
    </rPh>
    <rPh sb="2" eb="3">
      <t>ダイ</t>
    </rPh>
    <rPh sb="5" eb="6">
      <t>カイ</t>
    </rPh>
    <rPh sb="6" eb="8">
      <t>カントウ</t>
    </rPh>
    <rPh sb="8" eb="10">
      <t>コウトウ</t>
    </rPh>
    <rPh sb="10" eb="12">
      <t>ガッコウ</t>
    </rPh>
    <rPh sb="12" eb="14">
      <t>ダンシ</t>
    </rPh>
    <rPh sb="22" eb="25">
      <t>センシュケン</t>
    </rPh>
    <rPh sb="25" eb="27">
      <t>タイカイ</t>
    </rPh>
    <phoneticPr fontId="40"/>
  </si>
  <si>
    <t>１ 該当する欄に記入の上、６月３日(金)の代表者会議受付の際に提出してください。</t>
    <rPh sb="2" eb="4">
      <t>ガイトウ</t>
    </rPh>
    <rPh sb="6" eb="7">
      <t>ラン</t>
    </rPh>
    <rPh sb="8" eb="10">
      <t>キニュウ</t>
    </rPh>
    <rPh sb="11" eb="12">
      <t>ウエ</t>
    </rPh>
    <rPh sb="14" eb="15">
      <t>ガツ</t>
    </rPh>
    <rPh sb="16" eb="17">
      <t>ニチ</t>
    </rPh>
    <rPh sb="18" eb="19">
      <t>キン</t>
    </rPh>
    <rPh sb="21" eb="24">
      <t>ダイヒョウシャ</t>
    </rPh>
    <rPh sb="24" eb="26">
      <t>カイギ</t>
    </rPh>
    <rPh sb="26" eb="28">
      <t>ウケツケ</t>
    </rPh>
    <rPh sb="29" eb="30">
      <t>サイ</t>
    </rPh>
    <rPh sb="31" eb="33">
      <t>テイシュツ</t>
    </rPh>
    <phoneticPr fontId="40"/>
  </si>
  <si>
    <t>神奈川　太郎</t>
    <rPh sb="0" eb="3">
      <t>カナガワ</t>
    </rPh>
    <rPh sb="4" eb="6">
      <t>タロウ</t>
    </rPh>
    <phoneticPr fontId="1"/>
  </si>
  <si>
    <t>神奈川</t>
    <rPh sb="0" eb="3">
      <t>カナガワ</t>
    </rPh>
    <phoneticPr fontId="14"/>
  </si>
  <si>
    <t>担当：神奈川県立伊勢原高等学校　磯崎一哉　　</t>
    <rPh sb="3" eb="6">
      <t>カナガワ</t>
    </rPh>
    <rPh sb="6" eb="8">
      <t>ケンリツ</t>
    </rPh>
    <rPh sb="8" eb="11">
      <t>イセハラ</t>
    </rPh>
    <rPh sb="11" eb="13">
      <t>コウトウ</t>
    </rPh>
    <rPh sb="16" eb="18">
      <t>イソザキ</t>
    </rPh>
    <rPh sb="18" eb="20">
      <t>カズヤ</t>
    </rPh>
    <phoneticPr fontId="14"/>
  </si>
  <si>
    <t>isozakikazuya@pen-kanagawa.ed.jp</t>
    <phoneticPr fontId="14"/>
  </si>
  <si>
    <t>兼　第76回関東高等学校男子バスケットボール選手権大会　</t>
    <rPh sb="0" eb="1">
      <t>ケン</t>
    </rPh>
    <rPh sb="2" eb="3">
      <t>ダイ</t>
    </rPh>
    <rPh sb="5" eb="6">
      <t>カイ</t>
    </rPh>
    <rPh sb="6" eb="8">
      <t>カントウ</t>
    </rPh>
    <rPh sb="8" eb="10">
      <t>コウトウ</t>
    </rPh>
    <rPh sb="10" eb="12">
      <t>ガッコウ</t>
    </rPh>
    <rPh sb="12" eb="14">
      <t>ダンシ</t>
    </rPh>
    <rPh sb="22" eb="25">
      <t>センシュケン</t>
    </rPh>
    <rPh sb="25" eb="27">
      <t>タイカイ</t>
    </rPh>
    <phoneticPr fontId="14"/>
  </si>
  <si>
    <t xml:space="preserve">神奈川県高体連バスケットボール専門部報道記録担当 宛
</t>
    <rPh sb="25" eb="26">
      <t>ア</t>
    </rPh>
    <phoneticPr fontId="14"/>
  </si>
  <si>
    <t xml:space="preserve">　　　　　　　問い合わせ：０９０－５７８４－８５９９
</t>
    <rPh sb="7" eb="8">
      <t>ト</t>
    </rPh>
    <rPh sb="9" eb="10">
      <t>ア</t>
    </rPh>
    <phoneticPr fontId="14"/>
  </si>
  <si>
    <t xml:space="preserve">兼　第76回関東高等学校男子バスケットボール選手権大会 </t>
    <rPh sb="0" eb="1">
      <t>ケン</t>
    </rPh>
    <rPh sb="2" eb="3">
      <t>ダイ</t>
    </rPh>
    <rPh sb="5" eb="6">
      <t>カイ</t>
    </rPh>
    <rPh sb="6" eb="8">
      <t>カントウ</t>
    </rPh>
    <rPh sb="8" eb="10">
      <t>コウトウ</t>
    </rPh>
    <rPh sb="10" eb="12">
      <t>ガッコウ</t>
    </rPh>
    <rPh sb="12" eb="14">
      <t>ダンシ</t>
    </rPh>
    <rPh sb="22" eb="25">
      <t>センシュケン</t>
    </rPh>
    <rPh sb="25" eb="27">
      <t>タイカイ</t>
    </rPh>
    <phoneticPr fontId="14"/>
  </si>
  <si>
    <t>神奈川県高体連バスケットボール専門部競技担当 宛</t>
    <rPh sb="18" eb="20">
      <t>キョウギ</t>
    </rPh>
    <rPh sb="20" eb="22">
      <t>タントウ</t>
    </rPh>
    <phoneticPr fontId="14"/>
  </si>
  <si>
    <t>　　　　　　　担当：神奈川県立横浜清陵高等学校　小林秀幸</t>
    <rPh sb="10" eb="13">
      <t>カナガワ</t>
    </rPh>
    <rPh sb="13" eb="15">
      <t>ケンリツ</t>
    </rPh>
    <rPh sb="15" eb="17">
      <t>ヨコハマ</t>
    </rPh>
    <rPh sb="17" eb="19">
      <t>セイリョウ</t>
    </rPh>
    <rPh sb="19" eb="21">
      <t>コウトウ</t>
    </rPh>
    <rPh sb="24" eb="26">
      <t>コバヤシ</t>
    </rPh>
    <rPh sb="26" eb="28">
      <t>ヒデユキ</t>
    </rPh>
    <phoneticPr fontId="14"/>
  </si>
  <si>
    <t xml:space="preserve">　　　　　　　問い合わせ：０９０－４９６６－１０５２
</t>
    <rPh sb="7" eb="8">
      <t>ト</t>
    </rPh>
    <rPh sb="9" eb="10">
      <t>ア</t>
    </rPh>
    <phoneticPr fontId="14"/>
  </si>
  <si>
    <t>hide-kobayashi@pen-kanagawa.ed.jp</t>
    <phoneticPr fontId="14"/>
  </si>
  <si>
    <t>１３：００～１４：００</t>
    <phoneticPr fontId="1"/>
  </si>
  <si>
    <t>１４：１５～１５：１５</t>
    <phoneticPr fontId="1"/>
  </si>
  <si>
    <t>１５：１５～１６：１５</t>
    <phoneticPr fontId="1"/>
  </si>
  <si>
    <t>←引率責任者・コーチ・アシスタントコーチとの兼任可</t>
    <rPh sb="1" eb="3">
      <t>インソツ</t>
    </rPh>
    <rPh sb="3" eb="6">
      <t>セキニンシャ</t>
    </rPh>
    <rPh sb="22" eb="24">
      <t>ケンニン</t>
    </rPh>
    <rPh sb="24" eb="25">
      <t>カ</t>
    </rPh>
    <phoneticPr fontId="1"/>
  </si>
  <si>
    <t>感染症対策責任者 職名・氏名</t>
    <rPh sb="0" eb="3">
      <t>カンセンショウ</t>
    </rPh>
    <rPh sb="3" eb="5">
      <t>タイサク</t>
    </rPh>
    <rPh sb="5" eb="7">
      <t>セキニン</t>
    </rPh>
    <rPh sb="7" eb="8">
      <t>シャ</t>
    </rPh>
    <rPh sb="9" eb="11">
      <t>ショクメイ</t>
    </rPh>
    <rPh sb="12" eb="14">
      <t>シメイ</t>
    </rPh>
    <phoneticPr fontId="14"/>
  </si>
  <si>
    <t>感染対策責任者</t>
    <rPh sb="0" eb="4">
      <t>カンセンタイサク</t>
    </rPh>
    <rPh sb="4" eb="7">
      <t>セキニンシャ</t>
    </rPh>
    <phoneticPr fontId="1"/>
  </si>
  <si>
    <t>Ａ</t>
    <phoneticPr fontId="14"/>
  </si>
  <si>
    <t>Ｂ</t>
    <phoneticPr fontId="14"/>
  </si>
  <si>
    <t>２ ユニフォーム番号の変更は認めません。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</si>
</sst>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&lt;=999]000;[&lt;=9999]000\-00;000\-0000"/>
    <numFmt numFmtId="177" formatCode="[DBNum3][$-411]0"/>
    <numFmt numFmtId="178" formatCode="0_);[Red]\(0\)"/>
    <numFmt numFmtId="179" formatCode="0_ "/>
    <numFmt numFmtId="180" formatCode="#,##0;[Red]#,##0"/>
  </numFmts>
  <fonts count="6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ＤＦ平成明朝体W7"/>
      <family val="3"/>
      <charset val="128"/>
    </font>
    <font>
      <u/>
      <sz val="10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indexed="9"/>
      <name val="ＭＳ ゴシック"/>
      <family val="3"/>
      <charset val="128"/>
    </font>
    <font>
      <b/>
      <sz val="20"/>
      <color indexed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indexed="9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color indexed="22"/>
      <name val="ＭＳ ゴシック"/>
      <family val="3"/>
      <charset val="128"/>
    </font>
    <font>
      <sz val="10"/>
      <color indexed="2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color indexed="9"/>
      <name val="ＭＳ ゴシック"/>
      <family val="3"/>
      <charset val="128"/>
    </font>
    <font>
      <b/>
      <sz val="12"/>
      <color indexed="9"/>
      <name val="ＭＳ ゴシック"/>
      <family val="3"/>
      <charset val="128"/>
    </font>
    <font>
      <sz val="8"/>
      <color indexed="22"/>
      <name val="ＭＳ ゴシック"/>
      <family val="3"/>
      <charset val="128"/>
    </font>
    <font>
      <sz val="8"/>
      <name val="ＭＳ ゴシック"/>
      <family val="3"/>
      <charset val="128"/>
    </font>
    <font>
      <sz val="20"/>
      <color theme="1"/>
      <name val="ＤＦ平成明朝体W7"/>
      <family val="3"/>
      <charset val="128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24"/>
      <name val="ＭＳ ゴシック"/>
      <family val="3"/>
      <charset val="128"/>
    </font>
    <font>
      <sz val="6"/>
      <name val="ＭＳ 明朝"/>
      <family val="1"/>
      <charset val="128"/>
    </font>
    <font>
      <b/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color theme="7" tint="0.39997558519241921"/>
      <name val="ＭＳ ゴシック"/>
      <family val="3"/>
      <charset val="128"/>
    </font>
    <font>
      <sz val="11"/>
      <color indexed="22"/>
      <name val="ＭＳ ゴシック"/>
      <family val="3"/>
      <charset val="128"/>
    </font>
    <font>
      <sz val="20"/>
      <color indexed="9"/>
      <name val="HGP創英角ｺﾞｼｯｸUB"/>
      <family val="3"/>
      <charset val="128"/>
    </font>
    <font>
      <sz val="11"/>
      <color theme="1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6"/>
      <name val="ＭＳ Ｐ明朝"/>
      <family val="1"/>
      <charset val="128"/>
    </font>
    <font>
      <b/>
      <u val="double"/>
      <sz val="16"/>
      <color rgb="FFFF0000"/>
      <name val="ＭＳ ゴシック"/>
      <family val="3"/>
      <charset val="128"/>
    </font>
    <font>
      <sz val="7"/>
      <name val="ＭＳ ゴシック"/>
      <family val="3"/>
      <charset val="128"/>
    </font>
    <font>
      <b/>
      <sz val="8"/>
      <name val="ＭＳ ゴシック"/>
      <family val="3"/>
      <charset val="128"/>
    </font>
    <font>
      <u/>
      <sz val="24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20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8" fillId="0" borderId="0" applyNumberFormat="0" applyFill="0" applyBorder="0" applyAlignment="0" applyProtection="0">
      <alignment vertical="top"/>
      <protection locked="0"/>
    </xf>
  </cellStyleXfs>
  <cellXfs count="376">
    <xf numFmtId="0" fontId="0" fillId="0" borderId="0" xfId="0">
      <alignment vertical="center"/>
    </xf>
    <xf numFmtId="0" fontId="4" fillId="0" borderId="0" xfId="1" applyFont="1" applyAlignment="1"/>
    <xf numFmtId="0" fontId="5" fillId="0" borderId="0" xfId="0" applyFont="1">
      <alignment vertical="center"/>
    </xf>
    <xf numFmtId="0" fontId="4" fillId="0" borderId="0" xfId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0" xfId="1" applyFont="1" applyAlignment="1"/>
    <xf numFmtId="0" fontId="7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Border="1" applyAlignment="1"/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horizontal="center"/>
    </xf>
    <xf numFmtId="0" fontId="15" fillId="0" borderId="0" xfId="2" applyFont="1" applyFill="1" applyAlignment="1" applyProtection="1">
      <alignment vertical="center"/>
    </xf>
    <xf numFmtId="0" fontId="13" fillId="0" borderId="0" xfId="2" applyFont="1" applyProtection="1">
      <alignment vertical="center"/>
    </xf>
    <xf numFmtId="0" fontId="16" fillId="0" borderId="0" xfId="2" applyFont="1" applyFill="1" applyAlignment="1" applyProtection="1">
      <alignment horizontal="center" vertical="center"/>
    </xf>
    <xf numFmtId="0" fontId="15" fillId="0" borderId="0" xfId="2" applyFont="1" applyFill="1" applyAlignment="1" applyProtection="1">
      <alignment horizontal="center" vertical="center"/>
    </xf>
    <xf numFmtId="0" fontId="13" fillId="0" borderId="0" xfId="2" applyFont="1" applyFill="1" applyAlignment="1" applyProtection="1">
      <alignment vertical="center" wrapText="1"/>
    </xf>
    <xf numFmtId="0" fontId="13" fillId="0" borderId="0" xfId="2" applyFont="1" applyAlignment="1" applyProtection="1">
      <alignment horizontal="left" vertical="center"/>
    </xf>
    <xf numFmtId="0" fontId="18" fillId="0" borderId="0" xfId="2" applyFont="1" applyFill="1" applyBorder="1" applyAlignment="1" applyProtection="1">
      <alignment vertical="center"/>
    </xf>
    <xf numFmtId="0" fontId="17" fillId="0" borderId="0" xfId="2" applyFont="1" applyFill="1" applyAlignment="1" applyProtection="1">
      <alignment horizontal="left" vertical="center" wrapText="1"/>
    </xf>
    <xf numFmtId="0" fontId="17" fillId="0" borderId="0" xfId="2" applyFont="1" applyFill="1" applyBorder="1" applyAlignment="1" applyProtection="1">
      <alignment horizontal="center" vertical="center" wrapText="1"/>
    </xf>
    <xf numFmtId="0" fontId="17" fillId="0" borderId="0" xfId="2" applyFont="1" applyFill="1" applyBorder="1" applyAlignment="1" applyProtection="1">
      <alignment vertical="center"/>
    </xf>
    <xf numFmtId="0" fontId="10" fillId="0" borderId="0" xfId="2" applyFont="1" applyFill="1" applyAlignment="1" applyProtection="1">
      <alignment horizontal="left" vertical="center" wrapText="1"/>
    </xf>
    <xf numFmtId="0" fontId="10" fillId="0" borderId="0" xfId="2" applyFont="1" applyFill="1" applyBorder="1" applyProtection="1">
      <alignment vertical="center"/>
    </xf>
    <xf numFmtId="0" fontId="10" fillId="0" borderId="0" xfId="2" applyFont="1" applyProtection="1">
      <alignment vertical="center"/>
    </xf>
    <xf numFmtId="0" fontId="11" fillId="0" borderId="0" xfId="2" applyFont="1" applyFill="1" applyBorder="1" applyAlignment="1" applyProtection="1">
      <alignment vertical="center" wrapText="1"/>
    </xf>
    <xf numFmtId="0" fontId="10" fillId="0" borderId="0" xfId="2" applyFont="1" applyAlignment="1" applyProtection="1">
      <alignment vertical="center" wrapText="1"/>
    </xf>
    <xf numFmtId="0" fontId="11" fillId="0" borderId="0" xfId="2" applyFont="1" applyFill="1" applyBorder="1" applyAlignment="1" applyProtection="1">
      <alignment horizontal="left" vertical="center" wrapText="1"/>
    </xf>
    <xf numFmtId="0" fontId="10" fillId="0" borderId="0" xfId="2" applyFont="1" applyBorder="1" applyAlignment="1" applyProtection="1">
      <alignment vertical="center" wrapText="1"/>
    </xf>
    <xf numFmtId="0" fontId="17" fillId="0" borderId="0" xfId="2" applyFont="1" applyFill="1" applyBorder="1" applyAlignment="1" applyProtection="1">
      <alignment vertical="center" wrapText="1"/>
    </xf>
    <xf numFmtId="0" fontId="17" fillId="0" borderId="0" xfId="2" applyFont="1" applyFill="1" applyBorder="1" applyAlignment="1" applyProtection="1">
      <alignment horizontal="right" vertical="center" wrapText="1" indent="1"/>
    </xf>
    <xf numFmtId="0" fontId="17" fillId="0" borderId="0" xfId="2" applyFont="1" applyFill="1" applyBorder="1" applyAlignment="1" applyProtection="1">
      <alignment horizontal="left" vertical="center" wrapText="1"/>
    </xf>
    <xf numFmtId="0" fontId="13" fillId="0" borderId="0" xfId="2" applyFont="1" applyFill="1" applyBorder="1" applyAlignment="1" applyProtection="1">
      <alignment vertical="center" wrapText="1"/>
    </xf>
    <xf numFmtId="0" fontId="12" fillId="0" borderId="0" xfId="2" applyFont="1" applyFill="1" applyBorder="1" applyAlignment="1" applyProtection="1">
      <alignment vertical="center"/>
    </xf>
    <xf numFmtId="0" fontId="12" fillId="0" borderId="0" xfId="2" applyFont="1" applyFill="1" applyBorder="1" applyAlignment="1" applyProtection="1">
      <alignment horizontal="right" vertical="center"/>
    </xf>
    <xf numFmtId="0" fontId="20" fillId="3" borderId="13" xfId="2" applyFont="1" applyFill="1" applyBorder="1" applyAlignment="1" applyProtection="1">
      <alignment horizontal="center" vertical="center" shrinkToFit="1"/>
      <protection locked="0"/>
    </xf>
    <xf numFmtId="0" fontId="21" fillId="0" borderId="0" xfId="2" applyFont="1" applyFill="1" applyBorder="1" applyAlignment="1" applyProtection="1">
      <alignment vertical="center" wrapText="1"/>
    </xf>
    <xf numFmtId="0" fontId="12" fillId="0" borderId="0" xfId="2" applyFont="1" applyFill="1" applyBorder="1" applyAlignment="1" applyProtection="1">
      <alignment vertical="center" wrapText="1"/>
    </xf>
    <xf numFmtId="0" fontId="12" fillId="0" borderId="0" xfId="2" applyFont="1" applyFill="1" applyBorder="1" applyAlignment="1" applyProtection="1">
      <alignment horizontal="left" vertical="center"/>
    </xf>
    <xf numFmtId="0" fontId="12" fillId="0" borderId="0" xfId="2" applyFont="1" applyAlignment="1" applyProtection="1">
      <alignment vertical="center"/>
    </xf>
    <xf numFmtId="0" fontId="12" fillId="0" borderId="0" xfId="2" applyFont="1" applyBorder="1" applyAlignment="1" applyProtection="1">
      <alignment vertical="center"/>
    </xf>
    <xf numFmtId="0" fontId="12" fillId="0" borderId="0" xfId="2" applyFont="1" applyAlignment="1" applyProtection="1">
      <alignment horizontal="left" vertical="center"/>
    </xf>
    <xf numFmtId="0" fontId="21" fillId="0" borderId="0" xfId="2" applyFont="1" applyFill="1" applyBorder="1" applyAlignment="1" applyProtection="1">
      <alignment vertical="center"/>
    </xf>
    <xf numFmtId="0" fontId="25" fillId="0" borderId="0" xfId="2" applyFont="1" applyAlignment="1" applyProtection="1">
      <alignment vertical="center"/>
    </xf>
    <xf numFmtId="0" fontId="26" fillId="0" borderId="0" xfId="2" applyFont="1" applyAlignment="1" applyProtection="1">
      <alignment vertical="center"/>
    </xf>
    <xf numFmtId="0" fontId="24" fillId="3" borderId="17" xfId="2" applyFont="1" applyFill="1" applyBorder="1" applyAlignment="1" applyProtection="1">
      <alignment horizontal="center" vertical="center" shrinkToFit="1"/>
      <protection locked="0"/>
    </xf>
    <xf numFmtId="0" fontId="21" fillId="0" borderId="0" xfId="2" applyFont="1" applyBorder="1" applyAlignment="1" applyProtection="1">
      <alignment vertical="center" wrapText="1"/>
    </xf>
    <xf numFmtId="0" fontId="24" fillId="3" borderId="13" xfId="2" applyFont="1" applyFill="1" applyBorder="1" applyAlignment="1" applyProtection="1">
      <alignment horizontal="center" vertical="center" shrinkToFit="1"/>
      <protection locked="0"/>
    </xf>
    <xf numFmtId="0" fontId="12" fillId="0" borderId="0" xfId="2" applyFont="1" applyFill="1" applyBorder="1" applyAlignment="1" applyProtection="1">
      <alignment horizontal="center" vertical="center"/>
    </xf>
    <xf numFmtId="177" fontId="2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2" applyFont="1" applyAlignment="1" applyProtection="1">
      <alignment vertical="center" wrapText="1"/>
    </xf>
    <xf numFmtId="0" fontId="21" fillId="0" borderId="14" xfId="2" applyFont="1" applyFill="1" applyBorder="1" applyAlignment="1" applyProtection="1">
      <alignment vertical="center"/>
    </xf>
    <xf numFmtId="0" fontId="24" fillId="0" borderId="0" xfId="2" applyFont="1" applyFill="1" applyBorder="1" applyAlignment="1" applyProtection="1">
      <alignment vertical="center"/>
    </xf>
    <xf numFmtId="49" fontId="12" fillId="0" borderId="0" xfId="2" applyNumberFormat="1" applyFont="1" applyFill="1" applyBorder="1" applyAlignment="1" applyProtection="1">
      <alignment vertical="center" shrinkToFit="1"/>
    </xf>
    <xf numFmtId="0" fontId="12" fillId="0" borderId="0" xfId="2" quotePrefix="1" applyFont="1" applyFill="1" applyBorder="1" applyAlignment="1" applyProtection="1">
      <alignment vertical="center" wrapText="1"/>
    </xf>
    <xf numFmtId="49" fontId="24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2" applyFont="1" applyBorder="1" applyAlignment="1" applyProtection="1">
      <alignment horizontal="center" vertical="center" wrapText="1"/>
    </xf>
    <xf numFmtId="0" fontId="13" fillId="0" borderId="0" xfId="2" applyFont="1" applyFill="1" applyBorder="1" applyAlignment="1" applyProtection="1">
      <alignment vertical="center"/>
    </xf>
    <xf numFmtId="49" fontId="12" fillId="0" borderId="0" xfId="2" applyNumberFormat="1" applyFont="1" applyFill="1" applyBorder="1" applyAlignment="1" applyProtection="1">
      <alignment vertical="center"/>
    </xf>
    <xf numFmtId="49" fontId="27" fillId="0" borderId="0" xfId="2" applyNumberFormat="1" applyFont="1" applyFill="1" applyBorder="1" applyAlignment="1" applyProtection="1">
      <alignment horizontal="center" vertical="center"/>
    </xf>
    <xf numFmtId="0" fontId="2" fillId="0" borderId="0" xfId="1" applyFill="1" applyBorder="1" applyAlignment="1">
      <alignment vertical="center"/>
    </xf>
    <xf numFmtId="49" fontId="21" fillId="0" borderId="0" xfId="2" applyNumberFormat="1" applyFont="1" applyFill="1" applyBorder="1" applyAlignment="1" applyProtection="1">
      <alignment horizontal="center" vertical="center"/>
    </xf>
    <xf numFmtId="0" fontId="25" fillId="0" borderId="0" xfId="2" applyFont="1" applyFill="1" applyBorder="1" applyAlignment="1" applyProtection="1">
      <alignment vertical="center" wrapText="1"/>
    </xf>
    <xf numFmtId="0" fontId="10" fillId="0" borderId="0" xfId="2" quotePrefix="1" applyFont="1" applyFill="1" applyBorder="1" applyAlignment="1" applyProtection="1">
      <alignment vertical="center"/>
    </xf>
    <xf numFmtId="0" fontId="10" fillId="0" borderId="0" xfId="2" applyFont="1" applyFill="1" applyBorder="1" applyAlignment="1" applyProtection="1">
      <alignment vertical="center"/>
    </xf>
    <xf numFmtId="0" fontId="21" fillId="0" borderId="0" xfId="2" applyFont="1" applyAlignment="1" applyProtection="1">
      <alignment vertical="center"/>
    </xf>
    <xf numFmtId="0" fontId="28" fillId="0" borderId="0" xfId="2" applyFont="1" applyFill="1" applyBorder="1" applyAlignment="1" applyProtection="1">
      <alignment vertical="center" wrapText="1"/>
    </xf>
    <xf numFmtId="0" fontId="12" fillId="0" borderId="24" xfId="2" applyFont="1" applyBorder="1" applyAlignment="1" applyProtection="1">
      <alignment horizontal="center" vertical="center"/>
    </xf>
    <xf numFmtId="0" fontId="12" fillId="0" borderId="25" xfId="2" applyFont="1" applyBorder="1" applyAlignment="1" applyProtection="1">
      <alignment horizontal="center" vertical="center" shrinkToFit="1"/>
    </xf>
    <xf numFmtId="0" fontId="12" fillId="0" borderId="26" xfId="2" applyFont="1" applyBorder="1" applyAlignment="1" applyProtection="1">
      <alignment horizontal="center" vertical="center" shrinkToFit="1"/>
    </xf>
    <xf numFmtId="0" fontId="12" fillId="0" borderId="27" xfId="2" applyFont="1" applyBorder="1" applyAlignment="1" applyProtection="1">
      <alignment horizontal="center" vertical="center" shrinkToFit="1"/>
    </xf>
    <xf numFmtId="0" fontId="12" fillId="0" borderId="0" xfId="2" applyFont="1" applyBorder="1" applyAlignment="1" applyProtection="1">
      <alignment horizontal="center" vertical="center" shrinkToFit="1"/>
    </xf>
    <xf numFmtId="0" fontId="24" fillId="0" borderId="26" xfId="2" applyFont="1" applyBorder="1" applyAlignment="1" applyProtection="1">
      <alignment horizontal="center" vertical="center" shrinkToFit="1"/>
    </xf>
    <xf numFmtId="178" fontId="24" fillId="0" borderId="26" xfId="2" applyNumberFormat="1" applyFont="1" applyBorder="1" applyAlignment="1" applyProtection="1">
      <alignment horizontal="center" vertical="center" shrinkToFit="1"/>
    </xf>
    <xf numFmtId="179" fontId="24" fillId="0" borderId="27" xfId="2" applyNumberFormat="1" applyFont="1" applyBorder="1" applyAlignment="1" applyProtection="1">
      <alignment horizontal="center" vertical="center" shrinkToFit="1"/>
    </xf>
    <xf numFmtId="179" fontId="12" fillId="0" borderId="0" xfId="2" applyNumberFormat="1" applyFont="1" applyBorder="1" applyAlignment="1" applyProtection="1">
      <alignment horizontal="left" vertical="center" shrinkToFit="1"/>
    </xf>
    <xf numFmtId="178" fontId="24" fillId="3" borderId="2" xfId="2" applyNumberFormat="1" applyFont="1" applyFill="1" applyBorder="1" applyAlignment="1" applyProtection="1">
      <alignment horizontal="center" vertical="center" shrinkToFit="1"/>
      <protection locked="0"/>
    </xf>
    <xf numFmtId="178" fontId="24" fillId="3" borderId="22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2" applyFont="1" applyAlignment="1" applyProtection="1">
      <alignment horizontal="center" vertical="center"/>
    </xf>
    <xf numFmtId="0" fontId="13" fillId="0" borderId="0" xfId="2" applyFont="1" applyAlignment="1" applyProtection="1">
      <alignment vertical="center"/>
    </xf>
    <xf numFmtId="0" fontId="29" fillId="0" borderId="32" xfId="2" applyFont="1" applyBorder="1" applyAlignment="1" applyProtection="1">
      <alignment horizontal="center" vertical="center" shrinkToFit="1"/>
    </xf>
    <xf numFmtId="0" fontId="29" fillId="0" borderId="33" xfId="2" applyFont="1" applyBorder="1" applyAlignment="1" applyProtection="1">
      <alignment horizontal="center" vertical="center" shrinkToFit="1"/>
    </xf>
    <xf numFmtId="0" fontId="30" fillId="0" borderId="14" xfId="2" applyFont="1" applyBorder="1" applyAlignment="1" applyProtection="1">
      <alignment horizontal="center" vertical="center" shrinkToFit="1"/>
    </xf>
    <xf numFmtId="0" fontId="30" fillId="0" borderId="0" xfId="2" applyFont="1" applyBorder="1" applyAlignment="1" applyProtection="1">
      <alignment horizontal="center" vertical="center" shrinkToFit="1"/>
    </xf>
    <xf numFmtId="0" fontId="30" fillId="0" borderId="0" xfId="2" applyFont="1" applyAlignment="1" applyProtection="1">
      <alignment horizontal="center" vertical="center" shrinkToFit="1"/>
    </xf>
    <xf numFmtId="0" fontId="23" fillId="0" borderId="34" xfId="2" applyFont="1" applyBorder="1" applyAlignment="1" applyProtection="1">
      <alignment horizontal="center" vertical="center" shrinkToFit="1"/>
    </xf>
    <xf numFmtId="0" fontId="23" fillId="0" borderId="35" xfId="2" applyFont="1" applyBorder="1" applyAlignment="1" applyProtection="1">
      <alignment horizontal="center" vertical="center" shrinkToFit="1"/>
    </xf>
    <xf numFmtId="0" fontId="23" fillId="0" borderId="36" xfId="2" applyFont="1" applyBorder="1" applyAlignment="1" applyProtection="1">
      <alignment horizontal="center" vertical="center" shrinkToFit="1"/>
    </xf>
    <xf numFmtId="0" fontId="23" fillId="0" borderId="35" xfId="2" applyFont="1" applyFill="1" applyBorder="1" applyAlignment="1" applyProtection="1">
      <alignment horizontal="center" vertical="center" shrinkToFit="1"/>
    </xf>
    <xf numFmtId="0" fontId="23" fillId="0" borderId="35" xfId="2" applyNumberFormat="1" applyFont="1" applyBorder="1" applyAlignment="1" applyProtection="1">
      <alignment horizontal="center" vertical="center" shrinkToFit="1"/>
    </xf>
    <xf numFmtId="0" fontId="23" fillId="0" borderId="36" xfId="2" applyNumberFormat="1" applyFont="1" applyBorder="1" applyAlignment="1" applyProtection="1">
      <alignment horizontal="center" vertical="center" shrinkToFit="1"/>
    </xf>
    <xf numFmtId="0" fontId="13" fillId="0" borderId="14" xfId="2" applyNumberFormat="1" applyFont="1" applyBorder="1" applyAlignment="1" applyProtection="1">
      <alignment horizontal="center" vertical="center" shrinkToFit="1"/>
    </xf>
    <xf numFmtId="0" fontId="13" fillId="0" borderId="0" xfId="2" applyNumberFormat="1" applyFont="1" applyBorder="1" applyAlignment="1" applyProtection="1">
      <alignment horizontal="center" vertical="center" shrinkToFit="1"/>
    </xf>
    <xf numFmtId="0" fontId="13" fillId="0" borderId="0" xfId="2" applyFont="1" applyAlignment="1" applyProtection="1">
      <alignment horizontal="center" vertical="center" shrinkToFit="1"/>
    </xf>
    <xf numFmtId="0" fontId="13" fillId="0" borderId="19" xfId="2" applyFont="1" applyBorder="1" applyAlignment="1" applyProtection="1">
      <alignment horizontal="center" vertical="center" shrinkToFit="1"/>
    </xf>
    <xf numFmtId="0" fontId="13" fillId="0" borderId="0" xfId="2" applyFont="1" applyBorder="1" applyAlignment="1" applyProtection="1">
      <alignment horizontal="right" vertical="center" shrinkToFit="1"/>
    </xf>
    <xf numFmtId="0" fontId="13" fillId="0" borderId="0" xfId="2" applyFont="1" applyBorder="1" applyAlignment="1" applyProtection="1">
      <alignment horizontal="center" vertical="center" shrinkToFi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36" fillId="0" borderId="0" xfId="0" applyFont="1">
      <alignment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6" fillId="0" borderId="6" xfId="0" applyFont="1" applyBorder="1" applyAlignment="1">
      <alignment horizontal="center" vertical="center"/>
    </xf>
    <xf numFmtId="180" fontId="37" fillId="0" borderId="6" xfId="0" applyNumberFormat="1" applyFont="1" applyBorder="1" applyAlignment="1">
      <alignment horizontal="center" vertical="center"/>
    </xf>
    <xf numFmtId="0" fontId="7" fillId="0" borderId="6" xfId="1" applyFont="1" applyBorder="1" applyAlignment="1">
      <alignment vertical="center"/>
    </xf>
    <xf numFmtId="0" fontId="36" fillId="0" borderId="6" xfId="0" applyNumberFormat="1" applyFont="1" applyBorder="1" applyAlignment="1">
      <alignment horizontal="center" vertical="center"/>
    </xf>
    <xf numFmtId="0" fontId="24" fillId="0" borderId="19" xfId="2" applyFont="1" applyFill="1" applyBorder="1" applyAlignment="1" applyProtection="1">
      <alignment horizontal="center" vertical="center" shrinkToFit="1"/>
      <protection locked="0"/>
    </xf>
    <xf numFmtId="0" fontId="0" fillId="0" borderId="4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43" xfId="0" applyBorder="1">
      <alignment vertical="center"/>
    </xf>
    <xf numFmtId="0" fontId="0" fillId="0" borderId="54" xfId="0" applyFill="1" applyBorder="1" applyAlignment="1">
      <alignment horizontal="center" vertical="center"/>
    </xf>
    <xf numFmtId="0" fontId="42" fillId="0" borderId="66" xfId="0" applyFont="1" applyBorder="1" applyAlignment="1">
      <alignment horizontal="center" vertical="center"/>
    </xf>
    <xf numFmtId="0" fontId="42" fillId="0" borderId="67" xfId="0" applyFont="1" applyBorder="1" applyAlignment="1">
      <alignment horizontal="center" vertical="center"/>
    </xf>
    <xf numFmtId="0" fontId="42" fillId="0" borderId="68" xfId="0" applyFont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42" fillId="0" borderId="70" xfId="0" applyFont="1" applyBorder="1" applyAlignment="1">
      <alignment horizontal="center" vertical="center"/>
    </xf>
    <xf numFmtId="0" fontId="42" fillId="0" borderId="71" xfId="0" applyFont="1" applyBorder="1" applyAlignment="1">
      <alignment horizontal="center" vertical="center"/>
    </xf>
    <xf numFmtId="0" fontId="43" fillId="0" borderId="0" xfId="0" applyFont="1">
      <alignment vertical="center"/>
    </xf>
    <xf numFmtId="0" fontId="7" fillId="0" borderId="0" xfId="0" applyFont="1">
      <alignment vertical="center"/>
    </xf>
    <xf numFmtId="0" fontId="44" fillId="0" borderId="0" xfId="0" applyFont="1" applyFill="1" applyAlignment="1">
      <alignment horizontal="center" vertical="center"/>
    </xf>
    <xf numFmtId="0" fontId="12" fillId="0" borderId="0" xfId="2" applyFont="1" applyFill="1" applyBorder="1" applyAlignment="1" applyProtection="1">
      <alignment horizontal="center" vertical="center"/>
    </xf>
    <xf numFmtId="0" fontId="33" fillId="0" borderId="0" xfId="0" applyFont="1" applyAlignment="1">
      <alignment horizontal="left" vertical="center"/>
    </xf>
    <xf numFmtId="0" fontId="24" fillId="3" borderId="18" xfId="2" applyFont="1" applyFill="1" applyBorder="1" applyAlignment="1" applyProtection="1">
      <alignment horizontal="center" vertical="center" shrinkToFit="1"/>
      <protection locked="0"/>
    </xf>
    <xf numFmtId="0" fontId="20" fillId="0" borderId="0" xfId="2" applyFont="1" applyFill="1" applyBorder="1" applyAlignment="1" applyProtection="1">
      <alignment vertical="center" shrinkToFit="1"/>
      <protection locked="0"/>
    </xf>
    <xf numFmtId="0" fontId="26" fillId="5" borderId="5" xfId="2" applyFont="1" applyFill="1" applyBorder="1" applyAlignment="1" applyProtection="1">
      <alignment vertical="center"/>
    </xf>
    <xf numFmtId="0" fontId="26" fillId="5" borderId="1" xfId="2" applyFont="1" applyFill="1" applyBorder="1" applyAlignment="1" applyProtection="1">
      <alignment vertical="center"/>
    </xf>
    <xf numFmtId="0" fontId="45" fillId="0" borderId="0" xfId="2" applyFont="1" applyFill="1" applyBorder="1" applyAlignment="1" applyProtection="1">
      <alignment horizontal="left" vertical="center" shrinkToFit="1"/>
    </xf>
    <xf numFmtId="0" fontId="22" fillId="0" borderId="0" xfId="2" applyFont="1" applyFill="1" applyBorder="1" applyAlignment="1" applyProtection="1">
      <alignment horizontal="left" vertical="center" shrinkToFit="1"/>
    </xf>
    <xf numFmtId="0" fontId="23" fillId="0" borderId="0" xfId="2" applyFont="1" applyAlignment="1" applyProtection="1">
      <alignment vertical="center" shrinkToFit="1"/>
    </xf>
    <xf numFmtId="0" fontId="46" fillId="0" borderId="0" xfId="2" applyFont="1" applyAlignment="1" applyProtection="1">
      <alignment vertical="center" shrinkToFit="1"/>
    </xf>
    <xf numFmtId="0" fontId="5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shrinkToFit="1"/>
    </xf>
    <xf numFmtId="0" fontId="5" fillId="0" borderId="5" xfId="0" applyNumberFormat="1" applyFont="1" applyBorder="1" applyAlignment="1">
      <alignment horizontal="center" vertical="center" shrinkToFit="1"/>
    </xf>
    <xf numFmtId="0" fontId="10" fillId="0" borderId="26" xfId="2" applyFont="1" applyBorder="1" applyAlignment="1" applyProtection="1">
      <alignment horizontal="center" vertical="center" shrinkToFit="1"/>
    </xf>
    <xf numFmtId="20" fontId="12" fillId="0" borderId="0" xfId="2" applyNumberFormat="1" applyFont="1" applyFill="1" applyBorder="1" applyAlignment="1" applyProtection="1">
      <alignment vertical="center"/>
    </xf>
    <xf numFmtId="0" fontId="50" fillId="0" borderId="0" xfId="0" applyFont="1" applyAlignment="1">
      <alignment vertical="center"/>
    </xf>
    <xf numFmtId="0" fontId="51" fillId="0" borderId="1" xfId="0" applyFont="1" applyBorder="1" applyAlignment="1">
      <alignment horizontal="center" vertical="center"/>
    </xf>
    <xf numFmtId="0" fontId="51" fillId="0" borderId="0" xfId="0" applyFont="1">
      <alignment vertical="center"/>
    </xf>
    <xf numFmtId="0" fontId="51" fillId="0" borderId="0" xfId="0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36" fillId="0" borderId="0" xfId="0" applyFont="1" applyBorder="1" applyAlignment="1">
      <alignment horizontal="center" vertical="center"/>
    </xf>
    <xf numFmtId="0" fontId="51" fillId="0" borderId="0" xfId="0" applyFont="1" applyAlignment="1">
      <alignment vertical="center" wrapText="1"/>
    </xf>
    <xf numFmtId="0" fontId="51" fillId="0" borderId="0" xfId="0" applyFont="1" applyAlignment="1">
      <alignment horizontal="center" vertical="center"/>
    </xf>
    <xf numFmtId="0" fontId="33" fillId="0" borderId="6" xfId="0" applyFont="1" applyBorder="1" applyAlignment="1">
      <alignment vertical="center"/>
    </xf>
    <xf numFmtId="0" fontId="33" fillId="0" borderId="4" xfId="0" applyFont="1" applyBorder="1" applyAlignment="1">
      <alignment horizontal="justify" vertical="center"/>
    </xf>
    <xf numFmtId="0" fontId="52" fillId="0" borderId="77" xfId="0" applyFont="1" applyBorder="1" applyAlignment="1">
      <alignment vertical="center"/>
    </xf>
    <xf numFmtId="0" fontId="52" fillId="0" borderId="0" xfId="0" applyFont="1" applyBorder="1" applyAlignment="1">
      <alignment vertical="center"/>
    </xf>
    <xf numFmtId="0" fontId="10" fillId="8" borderId="29" xfId="2" applyFont="1" applyFill="1" applyBorder="1" applyAlignment="1" applyProtection="1">
      <alignment horizontal="center" vertical="center" shrinkToFit="1"/>
    </xf>
    <xf numFmtId="0" fontId="24" fillId="8" borderId="2" xfId="2" applyFont="1" applyFill="1" applyBorder="1" applyAlignment="1" applyProtection="1">
      <alignment horizontal="center" vertical="center" shrinkToFit="1"/>
      <protection locked="0"/>
    </xf>
    <xf numFmtId="0" fontId="10" fillId="8" borderId="21" xfId="2" applyFont="1" applyFill="1" applyBorder="1" applyAlignment="1" applyProtection="1">
      <alignment horizontal="center" vertical="center" shrinkToFit="1"/>
    </xf>
    <xf numFmtId="0" fontId="24" fillId="8" borderId="22" xfId="2" applyFont="1" applyFill="1" applyBorder="1" applyAlignment="1" applyProtection="1">
      <alignment horizontal="center" vertical="center" shrinkToFit="1"/>
      <protection locked="0"/>
    </xf>
    <xf numFmtId="0" fontId="12" fillId="0" borderId="13" xfId="2" applyFont="1" applyFill="1" applyBorder="1" applyAlignment="1" applyProtection="1">
      <alignment horizontal="center" vertical="center"/>
    </xf>
    <xf numFmtId="0" fontId="29" fillId="0" borderId="78" xfId="2" applyFont="1" applyBorder="1" applyAlignment="1" applyProtection="1">
      <alignment horizontal="center" vertical="center" shrinkToFit="1"/>
    </xf>
    <xf numFmtId="0" fontId="51" fillId="0" borderId="0" xfId="0" applyFont="1" applyAlignment="1">
      <alignment vertical="center" wrapText="1"/>
    </xf>
    <xf numFmtId="0" fontId="12" fillId="0" borderId="18" xfId="2" applyFont="1" applyFill="1" applyBorder="1" applyAlignment="1" applyProtection="1">
      <alignment horizontal="center" vertical="center"/>
    </xf>
    <xf numFmtId="0" fontId="52" fillId="0" borderId="66" xfId="0" applyFont="1" applyBorder="1" applyAlignment="1">
      <alignment horizontal="center" vertical="center" wrapText="1"/>
    </xf>
    <xf numFmtId="0" fontId="52" fillId="0" borderId="67" xfId="0" applyFont="1" applyBorder="1" applyAlignment="1">
      <alignment horizontal="center" vertical="center" wrapText="1"/>
    </xf>
    <xf numFmtId="0" fontId="52" fillId="0" borderId="80" xfId="0" applyFont="1" applyBorder="1" applyAlignment="1">
      <alignment horizontal="center" vertical="center" wrapText="1"/>
    </xf>
    <xf numFmtId="0" fontId="51" fillId="0" borderId="81" xfId="0" applyFont="1" applyBorder="1" applyAlignment="1">
      <alignment horizontal="center" vertical="center" wrapText="1"/>
    </xf>
    <xf numFmtId="0" fontId="51" fillId="0" borderId="82" xfId="0" applyFont="1" applyBorder="1" applyAlignment="1">
      <alignment horizontal="center" vertical="center" wrapText="1"/>
    </xf>
    <xf numFmtId="0" fontId="51" fillId="0" borderId="83" xfId="0" applyFont="1" applyBorder="1" applyAlignment="1">
      <alignment horizontal="center" vertical="center" wrapText="1"/>
    </xf>
    <xf numFmtId="0" fontId="10" fillId="8" borderId="84" xfId="2" applyFont="1" applyFill="1" applyBorder="1" applyAlignment="1" applyProtection="1">
      <alignment horizontal="center" vertical="center" shrinkToFit="1"/>
    </xf>
    <xf numFmtId="0" fontId="24" fillId="8" borderId="85" xfId="2" applyFont="1" applyFill="1" applyBorder="1" applyAlignment="1" applyProtection="1">
      <alignment horizontal="center" vertical="center" shrinkToFit="1"/>
      <protection locked="0"/>
    </xf>
    <xf numFmtId="178" fontId="24" fillId="3" borderId="85" xfId="2" applyNumberFormat="1" applyFont="1" applyFill="1" applyBorder="1" applyAlignment="1" applyProtection="1">
      <alignment horizontal="center" vertical="center" shrinkToFit="1"/>
      <protection locked="0"/>
    </xf>
    <xf numFmtId="178" fontId="24" fillId="3" borderId="86" xfId="2" applyNumberFormat="1" applyFont="1" applyFill="1" applyBorder="1" applyAlignment="1" applyProtection="1">
      <alignment horizontal="center" vertical="center" shrinkToFit="1"/>
      <protection locked="0"/>
    </xf>
    <xf numFmtId="178" fontId="24" fillId="3" borderId="30" xfId="2" applyNumberFormat="1" applyFont="1" applyFill="1" applyBorder="1" applyAlignment="1" applyProtection="1">
      <alignment horizontal="center" vertical="center" shrinkToFit="1"/>
      <protection locked="0"/>
    </xf>
    <xf numFmtId="178" fontId="24" fillId="3" borderId="31" xfId="2" applyNumberFormat="1" applyFont="1" applyFill="1" applyBorder="1" applyAlignment="1" applyProtection="1">
      <alignment horizontal="center" vertical="center" shrinkToFit="1"/>
      <protection locked="0"/>
    </xf>
    <xf numFmtId="0" fontId="17" fillId="0" borderId="14" xfId="2" applyFont="1" applyFill="1" applyBorder="1" applyAlignment="1" applyProtection="1">
      <alignment vertical="center"/>
    </xf>
    <xf numFmtId="0" fontId="59" fillId="0" borderId="0" xfId="0" applyFont="1" applyAlignment="1">
      <alignment vertical="center"/>
    </xf>
    <xf numFmtId="0" fontId="6" fillId="0" borderId="0" xfId="0" applyFont="1" applyBorder="1" applyAlignment="1">
      <alignment vertical="center" justifyLastLine="1"/>
    </xf>
    <xf numFmtId="0" fontId="5" fillId="0" borderId="0" xfId="0" applyFont="1" applyBorder="1" applyAlignment="1">
      <alignment vertical="center"/>
    </xf>
    <xf numFmtId="0" fontId="30" fillId="0" borderId="15" xfId="2" applyFont="1" applyBorder="1" applyAlignment="1" applyProtection="1">
      <alignment horizontal="center" vertical="center" shrinkToFit="1"/>
    </xf>
    <xf numFmtId="0" fontId="30" fillId="0" borderId="16" xfId="2" applyFont="1" applyBorder="1" applyAlignment="1" applyProtection="1">
      <alignment horizontal="center" vertical="center" shrinkToFit="1"/>
    </xf>
    <xf numFmtId="0" fontId="17" fillId="0" borderId="14" xfId="2" applyFont="1" applyBorder="1" applyAlignment="1" applyProtection="1">
      <alignment horizontal="left" vertical="center" wrapText="1"/>
    </xf>
    <xf numFmtId="0" fontId="17" fillId="0" borderId="0" xfId="2" applyFont="1" applyBorder="1" applyAlignment="1" applyProtection="1">
      <alignment horizontal="left" vertical="center" wrapText="1"/>
    </xf>
    <xf numFmtId="0" fontId="21" fillId="0" borderId="0" xfId="2" applyFont="1" applyFill="1" applyBorder="1" applyAlignment="1" applyProtection="1">
      <alignment horizontal="left" vertical="center"/>
    </xf>
    <xf numFmtId="0" fontId="28" fillId="2" borderId="0" xfId="2" applyFont="1" applyFill="1" applyBorder="1" applyAlignment="1" applyProtection="1">
      <alignment horizontal="left" vertical="center" wrapText="1"/>
    </xf>
    <xf numFmtId="0" fontId="12" fillId="0" borderId="37" xfId="2" applyFont="1" applyFill="1" applyBorder="1" applyAlignment="1" applyProtection="1">
      <alignment horizontal="center" vertical="center" wrapText="1"/>
    </xf>
    <xf numFmtId="0" fontId="12" fillId="0" borderId="19" xfId="2" applyFont="1" applyFill="1" applyBorder="1" applyAlignment="1" applyProtection="1">
      <alignment horizontal="center" vertical="center"/>
    </xf>
    <xf numFmtId="0" fontId="12" fillId="0" borderId="38" xfId="2" applyFont="1" applyFill="1" applyBorder="1" applyAlignment="1" applyProtection="1">
      <alignment horizontal="center" vertical="center"/>
    </xf>
    <xf numFmtId="0" fontId="12" fillId="0" borderId="8" xfId="2" applyFont="1" applyFill="1" applyBorder="1" applyAlignment="1" applyProtection="1">
      <alignment horizontal="center" vertical="center"/>
    </xf>
    <xf numFmtId="0" fontId="12" fillId="0" borderId="15" xfId="2" applyFont="1" applyBorder="1" applyAlignment="1" applyProtection="1">
      <alignment horizontal="center" vertical="center" shrinkToFit="1"/>
    </xf>
    <xf numFmtId="0" fontId="12" fillId="0" borderId="16" xfId="2" applyFont="1" applyBorder="1" applyAlignment="1" applyProtection="1">
      <alignment horizontal="center" vertical="center" shrinkToFit="1"/>
    </xf>
    <xf numFmtId="0" fontId="17" fillId="0" borderId="14" xfId="2" applyFont="1" applyBorder="1" applyAlignment="1" applyProtection="1">
      <alignment vertical="center" wrapText="1"/>
    </xf>
    <xf numFmtId="0" fontId="17" fillId="0" borderId="0" xfId="2" applyFont="1" applyBorder="1" applyAlignment="1" applyProtection="1">
      <alignment vertical="center" wrapText="1"/>
    </xf>
    <xf numFmtId="0" fontId="12" fillId="0" borderId="13" xfId="2" applyFont="1" applyBorder="1" applyAlignment="1" applyProtection="1">
      <alignment horizontal="center" vertical="center"/>
    </xf>
    <xf numFmtId="0" fontId="12" fillId="8" borderId="19" xfId="2" applyFont="1" applyFill="1" applyBorder="1" applyAlignment="1" applyProtection="1">
      <alignment horizontal="center" vertical="center"/>
    </xf>
    <xf numFmtId="0" fontId="12" fillId="8" borderId="20" xfId="2" applyFont="1" applyFill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2" fillId="4" borderId="15" xfId="2" applyFont="1" applyFill="1" applyBorder="1" applyAlignment="1" applyProtection="1">
      <alignment horizontal="center" vertical="center"/>
    </xf>
    <xf numFmtId="0" fontId="12" fillId="4" borderId="16" xfId="2" applyFont="1" applyFill="1" applyBorder="1" applyAlignment="1" applyProtection="1">
      <alignment horizontal="center" vertical="center"/>
    </xf>
    <xf numFmtId="0" fontId="12" fillId="8" borderId="15" xfId="2" applyFont="1" applyFill="1" applyBorder="1" applyAlignment="1" applyProtection="1">
      <alignment horizontal="center" vertical="center"/>
    </xf>
    <xf numFmtId="0" fontId="12" fillId="8" borderId="79" xfId="2" applyFont="1" applyFill="1" applyBorder="1" applyAlignment="1" applyProtection="1">
      <alignment horizontal="center" vertical="center"/>
    </xf>
    <xf numFmtId="0" fontId="12" fillId="8" borderId="16" xfId="2" applyFont="1" applyFill="1" applyBorder="1" applyAlignment="1" applyProtection="1">
      <alignment horizontal="center" vertical="center"/>
    </xf>
    <xf numFmtId="0" fontId="12" fillId="0" borderId="15" xfId="2" applyFont="1" applyFill="1" applyBorder="1" applyAlignment="1" applyProtection="1">
      <alignment horizontal="center" vertical="center"/>
    </xf>
    <xf numFmtId="0" fontId="12" fillId="0" borderId="16" xfId="2" applyFont="1" applyFill="1" applyBorder="1" applyAlignment="1" applyProtection="1">
      <alignment horizontal="center" vertical="center"/>
    </xf>
    <xf numFmtId="0" fontId="21" fillId="0" borderId="14" xfId="2" applyFont="1" applyFill="1" applyBorder="1" applyAlignment="1" applyProtection="1">
      <alignment horizontal="left" vertical="center" wrapText="1"/>
    </xf>
    <xf numFmtId="0" fontId="21" fillId="0" borderId="0" xfId="2" applyFont="1" applyFill="1" applyBorder="1" applyAlignment="1" applyProtection="1">
      <alignment horizontal="left" vertical="center" wrapText="1"/>
    </xf>
    <xf numFmtId="0" fontId="12" fillId="3" borderId="19" xfId="2" applyNumberFormat="1" applyFont="1" applyFill="1" applyBorder="1" applyAlignment="1" applyProtection="1">
      <alignment horizontal="center" vertical="center"/>
    </xf>
    <xf numFmtId="0" fontId="12" fillId="3" borderId="8" xfId="2" applyNumberFormat="1" applyFont="1" applyFill="1" applyBorder="1" applyAlignment="1" applyProtection="1">
      <alignment horizontal="center" vertical="center"/>
    </xf>
    <xf numFmtId="0" fontId="47" fillId="7" borderId="0" xfId="2" applyFont="1" applyFill="1" applyAlignment="1" applyProtection="1">
      <alignment horizontal="center" vertical="center"/>
    </xf>
    <xf numFmtId="0" fontId="17" fillId="3" borderId="11" xfId="2" applyFont="1" applyFill="1" applyBorder="1" applyAlignment="1" applyProtection="1">
      <alignment horizontal="center" vertical="center" wrapText="1"/>
    </xf>
    <xf numFmtId="0" fontId="17" fillId="3" borderId="12" xfId="2" applyFont="1" applyFill="1" applyBorder="1" applyAlignment="1" applyProtection="1">
      <alignment horizontal="center" vertical="center" wrapText="1"/>
    </xf>
    <xf numFmtId="0" fontId="19" fillId="2" borderId="0" xfId="2" applyFont="1" applyFill="1" applyBorder="1" applyAlignment="1" applyProtection="1">
      <alignment horizontal="left" vertical="center" wrapText="1"/>
    </xf>
    <xf numFmtId="0" fontId="12" fillId="0" borderId="13" xfId="2" applyFont="1" applyFill="1" applyBorder="1" applyAlignment="1" applyProtection="1">
      <alignment horizontal="center" vertical="center"/>
    </xf>
    <xf numFmtId="0" fontId="21" fillId="0" borderId="14" xfId="2" applyFont="1" applyFill="1" applyBorder="1" applyAlignment="1" applyProtection="1">
      <alignment vertical="center" wrapText="1"/>
    </xf>
    <xf numFmtId="0" fontId="21" fillId="0" borderId="0" xfId="2" applyFont="1" applyFill="1" applyBorder="1" applyAlignment="1" applyProtection="1">
      <alignment vertical="center" wrapText="1"/>
    </xf>
    <xf numFmtId="0" fontId="21" fillId="0" borderId="14" xfId="2" applyFont="1" applyBorder="1" applyAlignment="1" applyProtection="1">
      <alignment vertical="center" wrapText="1"/>
    </xf>
    <xf numFmtId="0" fontId="21" fillId="0" borderId="0" xfId="2" applyFont="1" applyBorder="1" applyAlignment="1" applyProtection="1">
      <alignment vertical="center" wrapText="1"/>
    </xf>
    <xf numFmtId="0" fontId="56" fillId="0" borderId="13" xfId="2" applyFont="1" applyBorder="1" applyAlignment="1" applyProtection="1">
      <alignment horizontal="center" vertical="center"/>
    </xf>
    <xf numFmtId="0" fontId="20" fillId="0" borderId="19" xfId="2" applyFont="1" applyBorder="1" applyAlignment="1" applyProtection="1">
      <alignment horizontal="left" vertical="top" wrapText="1"/>
    </xf>
    <xf numFmtId="0" fontId="20" fillId="0" borderId="0" xfId="2" applyFont="1" applyAlignment="1" applyProtection="1">
      <alignment horizontal="left" vertical="top" wrapText="1"/>
    </xf>
    <xf numFmtId="20" fontId="12" fillId="6" borderId="1" xfId="2" applyNumberFormat="1" applyFont="1" applyFill="1" applyBorder="1" applyAlignment="1" applyProtection="1">
      <alignment horizontal="center" vertical="center"/>
    </xf>
    <xf numFmtId="20" fontId="12" fillId="6" borderId="4" xfId="2" applyNumberFormat="1" applyFont="1" applyFill="1" applyBorder="1" applyAlignment="1" applyProtection="1">
      <alignment horizontal="center" vertical="center"/>
    </xf>
    <xf numFmtId="20" fontId="12" fillId="6" borderId="5" xfId="2" applyNumberFormat="1" applyFont="1" applyFill="1" applyBorder="1" applyAlignment="1" applyProtection="1">
      <alignment horizontal="center" vertical="center"/>
    </xf>
    <xf numFmtId="0" fontId="21" fillId="0" borderId="0" xfId="2" applyFont="1" applyFill="1" applyBorder="1" applyAlignment="1" applyProtection="1">
      <alignment horizontal="right" vertical="center"/>
    </xf>
    <xf numFmtId="0" fontId="21" fillId="0" borderId="0" xfId="2" applyFont="1" applyBorder="1" applyAlignment="1" applyProtection="1">
      <alignment horizontal="left" vertical="center" wrapText="1"/>
    </xf>
    <xf numFmtId="0" fontId="57" fillId="0" borderId="19" xfId="2" applyFont="1" applyFill="1" applyBorder="1" applyAlignment="1" applyProtection="1">
      <alignment horizontal="center" vertical="center" wrapText="1"/>
    </xf>
    <xf numFmtId="0" fontId="57" fillId="0" borderId="19" xfId="2" applyFont="1" applyFill="1" applyBorder="1" applyAlignment="1" applyProtection="1">
      <alignment horizontal="center" vertical="center"/>
    </xf>
    <xf numFmtId="0" fontId="12" fillId="3" borderId="20" xfId="2" applyFont="1" applyFill="1" applyBorder="1" applyAlignment="1" applyProtection="1">
      <alignment horizontal="center" vertical="center"/>
    </xf>
    <xf numFmtId="0" fontId="12" fillId="3" borderId="23" xfId="2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49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0" fontId="6" fillId="0" borderId="5" xfId="0" applyFont="1" applyBorder="1" applyAlignment="1">
      <alignment horizontal="center" vertical="center" justifyLastLine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3" fillId="0" borderId="1" xfId="0" applyFont="1" applyBorder="1" applyAlignment="1">
      <alignment horizontal="distributed" vertical="center" justifyLastLine="1"/>
    </xf>
    <xf numFmtId="0" fontId="53" fillId="0" borderId="4" xfId="0" applyFont="1" applyBorder="1" applyAlignment="1">
      <alignment horizontal="distributed" vertical="center" justifyLastLine="1"/>
    </xf>
    <xf numFmtId="0" fontId="53" fillId="0" borderId="5" xfId="0" applyFont="1" applyBorder="1" applyAlignment="1">
      <alignment horizontal="distributed" vertical="center" justifyLastLine="1"/>
    </xf>
    <xf numFmtId="176" fontId="5" fillId="0" borderId="4" xfId="0" applyNumberFormat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center" shrinkToFit="1"/>
    </xf>
    <xf numFmtId="0" fontId="7" fillId="0" borderId="6" xfId="1" applyFont="1" applyBorder="1" applyAlignment="1">
      <alignment horizontal="center" shrinkToFit="1"/>
    </xf>
    <xf numFmtId="0" fontId="8" fillId="0" borderId="0" xfId="1" applyFont="1" applyAlignment="1">
      <alignment horizontal="center"/>
    </xf>
    <xf numFmtId="0" fontId="43" fillId="0" borderId="0" xfId="0" applyFont="1" applyAlignment="1">
      <alignment horizontal="left" vertical="center"/>
    </xf>
    <xf numFmtId="0" fontId="59" fillId="0" borderId="0" xfId="0" applyFont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60" fillId="0" borderId="0" xfId="3" applyFont="1" applyAlignment="1" applyProtection="1">
      <alignment horizontal="left" vertical="center"/>
    </xf>
    <xf numFmtId="0" fontId="51" fillId="0" borderId="0" xfId="0" applyFont="1">
      <alignment vertical="center"/>
    </xf>
    <xf numFmtId="0" fontId="51" fillId="0" borderId="74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51" fillId="0" borderId="75" xfId="0" applyFont="1" applyBorder="1" applyAlignment="1">
      <alignment horizontal="center" vertical="center" wrapText="1"/>
    </xf>
    <xf numFmtId="0" fontId="51" fillId="0" borderId="0" xfId="0" applyFont="1" applyAlignment="1">
      <alignment horizontal="left" vertical="center" wrapText="1"/>
    </xf>
    <xf numFmtId="0" fontId="54" fillId="0" borderId="1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 wrapText="1"/>
    </xf>
    <xf numFmtId="0" fontId="51" fillId="0" borderId="76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vertical="center" wrapText="1"/>
    </xf>
    <xf numFmtId="0" fontId="51" fillId="0" borderId="6" xfId="0" applyFont="1" applyBorder="1" applyAlignment="1">
      <alignment horizontal="center" vertical="center"/>
    </xf>
    <xf numFmtId="0" fontId="51" fillId="0" borderId="73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1" fillId="0" borderId="6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58" fillId="0" borderId="0" xfId="3" applyFont="1" applyAlignment="1" applyProtection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49" fontId="0" fillId="0" borderId="5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4" xfId="0" applyBorder="1" applyAlignment="1">
      <alignment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/>
    </xf>
    <xf numFmtId="0" fontId="36" fillId="0" borderId="52" xfId="0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0" fontId="36" fillId="0" borderId="5" xfId="0" applyFont="1" applyBorder="1" applyAlignment="1">
      <alignment vertical="center"/>
    </xf>
    <xf numFmtId="49" fontId="0" fillId="0" borderId="61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45" xfId="0" applyBorder="1" applyAlignment="1">
      <alignment vertical="center"/>
    </xf>
    <xf numFmtId="0" fontId="41" fillId="0" borderId="48" xfId="0" applyFont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1" fillId="0" borderId="42" xfId="0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46" xfId="0" applyFill="1" applyBorder="1" applyAlignment="1">
      <alignment vertical="center"/>
    </xf>
    <xf numFmtId="0" fontId="0" fillId="0" borderId="46" xfId="0" applyFill="1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0" fillId="0" borderId="46" xfId="0" applyFill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7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 xr:uid="{00000000-0005-0000-0000-000002000000}"/>
    <cellStyle name="標準_平成１７年度総体メンバー表（男子）マスターデータ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99218</xdr:colOff>
      <xdr:row>21</xdr:row>
      <xdr:rowOff>160338</xdr:rowOff>
    </xdr:from>
    <xdr:to>
      <xdr:col>33</xdr:col>
      <xdr:colOff>9525</xdr:colOff>
      <xdr:row>24</xdr:row>
      <xdr:rowOff>33338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528843" y="7220744"/>
          <a:ext cx="6792120" cy="1016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lnSpc>
              <a:spcPts val="2900"/>
            </a:lnSpc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送信先メールアドレス</a:t>
          </a:r>
        </a:p>
        <a:p>
          <a:pPr marL="0" marR="0" lvl="0" indent="0" algn="ctr" defTabSz="914400" rtl="0" eaLnBrk="1" fontAlgn="auto" latinLnBrk="0" hangingPunct="1">
            <a:lnSpc>
              <a:spcPts val="3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3200" b="1" i="0" baseline="0">
              <a:effectLst/>
              <a:latin typeface="+mn-lt"/>
              <a:ea typeface="+mn-ea"/>
              <a:cs typeface="+mn-cs"/>
            </a:rPr>
            <a:t>insatsu@lfa.jp</a:t>
          </a:r>
          <a:endParaRPr lang="ja-JP" altLang="ja-JP" sz="3200">
            <a:effectLst/>
          </a:endParaRPr>
        </a:p>
        <a:p>
          <a:pPr algn="ctr" rtl="0">
            <a:lnSpc>
              <a:spcPts val="3400"/>
            </a:lnSpc>
            <a:defRPr sz="1000"/>
          </a:pPr>
          <a:r>
            <a:rPr lang="en-US" altLang="ja-JP" sz="85700"/>
            <a:t> </a:t>
          </a:r>
          <a:endParaRPr lang="en-US" altLang="ja-JP" sz="857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12</xdr:col>
      <xdr:colOff>145522</xdr:colOff>
      <xdr:row>2</xdr:row>
      <xdr:rowOff>219076</xdr:rowOff>
    </xdr:from>
    <xdr:to>
      <xdr:col>33</xdr:col>
      <xdr:colOff>216694</xdr:colOff>
      <xdr:row>21</xdr:row>
      <xdr:rowOff>83346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222847" y="904876"/>
          <a:ext cx="6986322" cy="661749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5400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○このシートの内容は大会プログラム用のデータとして利用いたします。</a:t>
          </a: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○注意に従って入力し、「都県名＋学校名」をファイル名としてメールで下記のアドレスに</a:t>
          </a:r>
          <a:r>
            <a:rPr lang="ja-JP" altLang="en-US" sz="16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チーム写真と一緒に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送信してください。（例：神奈川　かもめ高校）</a:t>
          </a: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ここで入力した内容は次の「参加申込書印刷用シート」や「プログラム購入申込書」など全ての提出書類に反映されます。ただし、大会参加申込書は校長印，会長印を押して郵送にて提出ください（組合せ会議への持参でも可）。　　　　　　　　</a:t>
          </a: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○このファイルを利用して練習会場・プログラム購入の申込書も作成していただきます。</a:t>
          </a: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6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メールでの申し込みとなります。</a:t>
          </a: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l" rtl="0">
            <a:lnSpc>
              <a:spcPts val="2000"/>
            </a:lnSpc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○</a:t>
          </a:r>
          <a:r>
            <a:rPr lang="ja-JP" altLang="en-US" sz="1800" b="1" i="0" u="sng" strike="noStrike" baseline="0">
              <a:solidFill>
                <a:srgbClr val="000000"/>
              </a:solidFill>
              <a:latin typeface="ＭＳ Ｐゴシック"/>
              <a:ea typeface="+mn-ea"/>
            </a:rPr>
            <a:t>宿泊申込は別です。 宿泊・弁当 要項を参照してください。</a:t>
          </a: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l" rtl="0">
            <a:lnSpc>
              <a:spcPts val="2000"/>
            </a:lnSpc>
            <a:defRPr sz="1000"/>
          </a:pP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◎不明な点は神奈川県担当までご連絡ください。</a:t>
          </a: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　担当：神奈川県高体連バスケットボール専門部報道記録担当</a:t>
          </a: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　　　　　神奈川県立伊勢原高等学校　磯崎一哉</a:t>
          </a: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　　　　　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Tel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：０９０－５７８４－８５９９</a:t>
          </a: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　　　　　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E-mail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：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isozakikazuya@pen-kanagawa.ed.jp</a:t>
          </a: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76200</xdr:colOff>
      <xdr:row>5</xdr:row>
      <xdr:rowOff>190499</xdr:rowOff>
    </xdr:from>
    <xdr:to>
      <xdr:col>33</xdr:col>
      <xdr:colOff>161925</xdr:colOff>
      <xdr:row>21</xdr:row>
      <xdr:rowOff>161924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839075" y="1219199"/>
          <a:ext cx="3781425" cy="39528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>
              <a:solidFill>
                <a:srgbClr val="FF0000"/>
              </a:solidFill>
            </a:rPr>
            <a:t>「データ入力シート」の入力内容が反映されます。</a:t>
          </a:r>
          <a:endParaRPr kumimoji="1" lang="en-US" altLang="ja-JP" sz="2400">
            <a:solidFill>
              <a:srgbClr val="FF0000"/>
            </a:solidFill>
          </a:endParaRPr>
        </a:p>
        <a:p>
          <a:pPr algn="l"/>
          <a:r>
            <a:rPr kumimoji="1" lang="ja-JP" altLang="en-US" sz="2400">
              <a:solidFill>
                <a:srgbClr val="FF0000"/>
              </a:solidFill>
            </a:rPr>
            <a:t>（このシートには入力できません）</a:t>
          </a:r>
          <a:endParaRPr kumimoji="1" lang="en-US" altLang="ja-JP" sz="2400">
            <a:solidFill>
              <a:srgbClr val="FF0000"/>
            </a:solidFill>
          </a:endParaRPr>
        </a:p>
        <a:p>
          <a:pPr algn="l"/>
          <a:endParaRPr kumimoji="1" lang="en-US" altLang="ja-JP" sz="2400">
            <a:solidFill>
              <a:srgbClr val="FF0000"/>
            </a:solidFill>
          </a:endParaRPr>
        </a:p>
        <a:p>
          <a:pPr algn="l"/>
          <a:r>
            <a:rPr kumimoji="1" lang="ja-JP" altLang="en-US" sz="2400">
              <a:solidFill>
                <a:srgbClr val="FF0000"/>
              </a:solidFill>
            </a:rPr>
            <a:t>印刷したものに印鑑を押したものを提出ください。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455083</xdr:colOff>
      <xdr:row>6</xdr:row>
      <xdr:rowOff>31750</xdr:rowOff>
    </xdr:from>
    <xdr:to>
      <xdr:col>12</xdr:col>
      <xdr:colOff>109008</xdr:colOff>
      <xdr:row>13</xdr:row>
      <xdr:rowOff>275167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6083" y="1270000"/>
          <a:ext cx="3781425" cy="2592917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>
              <a:solidFill>
                <a:srgbClr val="FF0000"/>
              </a:solidFill>
            </a:rPr>
            <a:t>「データ入力シート」の入力内容が反映されます。</a:t>
          </a:r>
          <a:endParaRPr kumimoji="1" lang="en-US" altLang="ja-JP" sz="2400">
            <a:solidFill>
              <a:srgbClr val="FF0000"/>
            </a:solidFill>
          </a:endParaRPr>
        </a:p>
        <a:p>
          <a:pPr algn="l"/>
          <a:r>
            <a:rPr kumimoji="1" lang="ja-JP" altLang="en-US" sz="2400">
              <a:solidFill>
                <a:srgbClr val="FF0000"/>
              </a:solidFill>
            </a:rPr>
            <a:t>（このシートには入力できません）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18</xdr:row>
      <xdr:rowOff>9525</xdr:rowOff>
    </xdr:from>
    <xdr:to>
      <xdr:col>20</xdr:col>
      <xdr:colOff>9525</xdr:colOff>
      <xdr:row>18</xdr:row>
      <xdr:rowOff>371475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0" y="6029325"/>
          <a:ext cx="781050" cy="361950"/>
        </a:xfrm>
        <a:prstGeom prst="downArrow">
          <a:avLst>
            <a:gd name="adj1" fmla="val 44611"/>
            <a:gd name="adj2" fmla="val 53569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</xdr:row>
      <xdr:rowOff>0</xdr:rowOff>
    </xdr:from>
    <xdr:to>
      <xdr:col>42</xdr:col>
      <xdr:colOff>250031</xdr:colOff>
      <xdr:row>18</xdr:row>
      <xdr:rowOff>202406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774781" y="1869281"/>
          <a:ext cx="4393406" cy="37623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>
              <a:solidFill>
                <a:srgbClr val="FF0000"/>
              </a:solidFill>
            </a:rPr>
            <a:t>上段は「データ入力シート」の入力内容が反映されます。</a:t>
          </a:r>
          <a:endParaRPr kumimoji="1" lang="en-US" altLang="ja-JP" sz="2400">
            <a:solidFill>
              <a:srgbClr val="FF0000"/>
            </a:solidFill>
          </a:endParaRPr>
        </a:p>
        <a:p>
          <a:pPr algn="l"/>
          <a:endParaRPr kumimoji="1" lang="en-US" altLang="ja-JP" sz="2400">
            <a:solidFill>
              <a:srgbClr val="FF0000"/>
            </a:solidFill>
          </a:endParaRPr>
        </a:p>
        <a:p>
          <a:pPr algn="l"/>
          <a:r>
            <a:rPr kumimoji="1" lang="ja-JP" altLang="en-US" sz="2400">
              <a:solidFill>
                <a:srgbClr val="FF0000"/>
              </a:solidFill>
            </a:rPr>
            <a:t>必要な場合は「変更」の部分以降を入力してお使いください。</a:t>
          </a:r>
          <a:endParaRPr kumimoji="1" lang="en-US" altLang="ja-JP" sz="2400">
            <a:solidFill>
              <a:srgbClr val="FF0000"/>
            </a:solidFill>
          </a:endParaRPr>
        </a:p>
        <a:p>
          <a:pPr algn="l"/>
          <a:endParaRPr kumimoji="1" lang="ja-JP" altLang="en-US" sz="24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hide-kobayashi@pen-kanagawa.ed.j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sozakikazuya@pen-kanagawa.ed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0066"/>
    <pageSetUpPr fitToPage="1"/>
  </sheetPr>
  <dimension ref="A1:EQ67"/>
  <sheetViews>
    <sheetView tabSelected="1" zoomScale="69" zoomScaleNormal="69" zoomScaleSheetLayoutView="75" workbookViewId="0">
      <selection activeCell="AV6" sqref="AV6"/>
    </sheetView>
  </sheetViews>
  <sheetFormatPr defaultColWidth="13" defaultRowHeight="12"/>
  <cols>
    <col min="1" max="1" width="3.6640625" style="18" customWidth="1"/>
    <col min="2" max="2" width="6.6640625" style="18" customWidth="1"/>
    <col min="3" max="4" width="12.21875" style="79" customWidth="1"/>
    <col min="5" max="5" width="31.109375" style="14" customWidth="1"/>
    <col min="6" max="10" width="5.6640625" style="14" customWidth="1"/>
    <col min="11" max="11" width="11" style="14" customWidth="1"/>
    <col min="12" max="12" width="14.109375" style="14" customWidth="1"/>
    <col min="13" max="14" width="3.6640625" style="14" customWidth="1"/>
    <col min="15" max="19" width="5" style="14" customWidth="1"/>
    <col min="20" max="21" width="5.44140625" style="14" customWidth="1"/>
    <col min="22" max="22" width="5" style="14" customWidth="1"/>
    <col min="23" max="29" width="3.6640625" style="14" customWidth="1"/>
    <col min="30" max="30" width="4.33203125" style="14" customWidth="1"/>
    <col min="31" max="31" width="3.6640625" style="14" customWidth="1"/>
    <col min="32" max="32" width="5.44140625" style="14" customWidth="1"/>
    <col min="33" max="33" width="3.6640625" style="14" customWidth="1"/>
    <col min="34" max="34" width="5.44140625" style="14" customWidth="1"/>
    <col min="35" max="35" width="5.88671875" style="14" customWidth="1"/>
    <col min="36" max="135" width="3.6640625" style="14" customWidth="1"/>
    <col min="136" max="136" width="4.6640625" style="14" customWidth="1"/>
    <col min="137" max="146" width="3.6640625" style="14" customWidth="1"/>
    <col min="147" max="16384" width="13" style="14"/>
  </cols>
  <sheetData>
    <row r="1" spans="1:76" ht="39" customHeight="1">
      <c r="A1" s="13"/>
      <c r="B1" s="208" t="s">
        <v>254</v>
      </c>
      <c r="C1" s="208"/>
      <c r="D1" s="208"/>
      <c r="E1" s="208"/>
      <c r="F1" s="208"/>
      <c r="G1" s="208"/>
      <c r="H1" s="208"/>
      <c r="I1" s="208"/>
    </row>
    <row r="2" spans="1:76" ht="15" customHeight="1" thickBot="1">
      <c r="A2" s="13"/>
      <c r="B2" s="15"/>
      <c r="C2" s="15"/>
      <c r="D2" s="15"/>
      <c r="E2" s="15"/>
      <c r="F2" s="16"/>
      <c r="G2" s="16"/>
    </row>
    <row r="3" spans="1:76" ht="21.75" customHeight="1" thickTop="1" thickBot="1">
      <c r="A3" s="17"/>
      <c r="C3" s="209"/>
      <c r="D3" s="210"/>
      <c r="E3" s="19" t="s">
        <v>32</v>
      </c>
      <c r="F3" s="20"/>
      <c r="G3" s="20"/>
      <c r="H3" s="20"/>
      <c r="I3" s="20"/>
      <c r="J3" s="20"/>
    </row>
    <row r="4" spans="1:76" ht="15" customHeight="1" thickTop="1">
      <c r="A4" s="17"/>
      <c r="C4" s="21"/>
      <c r="D4" s="21"/>
      <c r="E4" s="22"/>
      <c r="F4" s="20"/>
      <c r="G4" s="20"/>
      <c r="H4" s="20"/>
      <c r="I4" s="20"/>
      <c r="J4" s="20"/>
    </row>
    <row r="5" spans="1:76" s="25" customFormat="1" ht="15" customHeight="1">
      <c r="A5" s="23"/>
      <c r="B5" s="211" t="s">
        <v>245</v>
      </c>
      <c r="C5" s="211"/>
      <c r="D5" s="211"/>
      <c r="E5" s="211"/>
      <c r="F5" s="211"/>
      <c r="G5" s="211"/>
      <c r="H5" s="211"/>
      <c r="I5" s="211"/>
      <c r="J5" s="24"/>
      <c r="K5" s="24"/>
      <c r="L5" s="24"/>
    </row>
    <row r="6" spans="1:76" s="27" customFormat="1" ht="45" customHeight="1">
      <c r="A6" s="26"/>
      <c r="B6" s="211"/>
      <c r="C6" s="211"/>
      <c r="D6" s="211"/>
      <c r="E6" s="211"/>
      <c r="F6" s="211"/>
      <c r="G6" s="211"/>
      <c r="H6" s="211"/>
      <c r="I6" s="211"/>
      <c r="K6" s="26"/>
      <c r="L6" s="26"/>
      <c r="M6" s="26"/>
      <c r="N6" s="28"/>
      <c r="O6" s="28"/>
      <c r="P6" s="28"/>
      <c r="BP6" s="29"/>
      <c r="BQ6" s="29"/>
      <c r="BR6" s="29"/>
      <c r="BS6" s="29"/>
      <c r="BT6" s="29"/>
      <c r="BU6" s="29"/>
      <c r="BV6" s="29"/>
      <c r="BW6" s="29"/>
      <c r="BX6" s="29"/>
    </row>
    <row r="7" spans="1:76" s="17" customFormat="1" ht="15" customHeight="1" thickBot="1">
      <c r="A7" s="30"/>
      <c r="B7" s="30"/>
      <c r="C7" s="30"/>
      <c r="D7" s="30"/>
      <c r="E7" s="30" t="s">
        <v>235</v>
      </c>
      <c r="F7" s="30"/>
      <c r="G7" s="31"/>
      <c r="H7" s="30"/>
      <c r="I7" s="30"/>
      <c r="J7" s="30"/>
      <c r="K7" s="30"/>
      <c r="L7" s="30"/>
      <c r="M7" s="30"/>
      <c r="N7" s="32"/>
      <c r="O7" s="32"/>
      <c r="P7" s="32"/>
      <c r="Q7" s="32"/>
      <c r="R7" s="32"/>
      <c r="S7" s="32"/>
      <c r="T7" s="32"/>
      <c r="BP7" s="33"/>
      <c r="BQ7" s="33"/>
      <c r="BR7" s="33"/>
      <c r="BS7" s="33"/>
      <c r="BT7" s="33"/>
      <c r="BU7" s="33"/>
      <c r="BV7" s="33"/>
      <c r="BW7" s="33"/>
      <c r="BX7" s="33"/>
    </row>
    <row r="8" spans="1:76" s="40" customFormat="1" ht="30" customHeight="1" thickBot="1">
      <c r="A8" s="34"/>
      <c r="B8" s="35"/>
      <c r="C8" s="212" t="s">
        <v>33</v>
      </c>
      <c r="D8" s="212"/>
      <c r="E8" s="36"/>
      <c r="F8" s="213" t="s">
        <v>34</v>
      </c>
      <c r="G8" s="214"/>
      <c r="H8" s="214"/>
      <c r="I8" s="214"/>
      <c r="J8" s="214"/>
      <c r="K8" s="214"/>
      <c r="L8" s="214"/>
      <c r="M8" s="37"/>
      <c r="N8" s="38"/>
      <c r="O8" s="134" t="s">
        <v>243</v>
      </c>
      <c r="P8" s="134" t="s">
        <v>244</v>
      </c>
      <c r="Q8" s="135" t="s">
        <v>35</v>
      </c>
      <c r="R8" s="135" t="s">
        <v>36</v>
      </c>
      <c r="S8" s="135" t="s">
        <v>37</v>
      </c>
      <c r="T8" s="135" t="s">
        <v>38</v>
      </c>
      <c r="U8" s="136" t="s">
        <v>39</v>
      </c>
      <c r="V8" s="137" t="s">
        <v>40</v>
      </c>
      <c r="BP8" s="41"/>
      <c r="BQ8" s="41"/>
      <c r="BR8" s="41"/>
      <c r="BS8" s="41"/>
      <c r="BT8" s="41"/>
      <c r="BU8" s="41"/>
      <c r="BV8" s="41"/>
      <c r="BW8" s="41"/>
      <c r="BX8" s="41"/>
    </row>
    <row r="9" spans="1:76" s="40" customFormat="1" ht="30" customHeight="1" thickBot="1">
      <c r="A9" s="34"/>
      <c r="B9" s="35"/>
      <c r="C9" s="202" t="s">
        <v>1</v>
      </c>
      <c r="D9" s="203"/>
      <c r="E9" s="36"/>
      <c r="F9" s="204" t="s">
        <v>34</v>
      </c>
      <c r="G9" s="205"/>
      <c r="H9" s="205"/>
      <c r="I9" s="205"/>
      <c r="J9" s="205"/>
      <c r="K9" s="205"/>
      <c r="L9" s="205"/>
      <c r="M9" s="37"/>
      <c r="N9" s="38"/>
      <c r="O9" s="39" t="s">
        <v>329</v>
      </c>
      <c r="P9" s="39" t="s">
        <v>330</v>
      </c>
      <c r="Q9" s="39"/>
      <c r="R9" s="39"/>
      <c r="S9" s="39"/>
      <c r="T9" s="39"/>
      <c r="BP9" s="41"/>
      <c r="BQ9" s="41"/>
      <c r="BR9" s="41"/>
      <c r="BS9" s="41"/>
      <c r="BT9" s="41"/>
      <c r="BU9" s="41"/>
      <c r="BV9" s="41"/>
      <c r="BW9" s="41"/>
      <c r="BX9" s="41"/>
    </row>
    <row r="10" spans="1:76" s="40" customFormat="1" ht="30" customHeight="1" thickBot="1">
      <c r="A10" s="42"/>
      <c r="B10" s="42"/>
      <c r="C10" s="193" t="s">
        <v>41</v>
      </c>
      <c r="D10" s="193"/>
      <c r="E10" s="48"/>
      <c r="F10" s="183" t="s">
        <v>42</v>
      </c>
      <c r="G10" s="183"/>
      <c r="H10" s="183"/>
      <c r="I10" s="183"/>
      <c r="J10" s="183"/>
      <c r="K10" s="183"/>
      <c r="L10" s="183"/>
      <c r="M10" s="43"/>
      <c r="N10" s="43"/>
      <c r="X10" s="44" t="s">
        <v>43</v>
      </c>
      <c r="Y10" s="44" t="s">
        <v>44</v>
      </c>
      <c r="Z10" s="44" t="s">
        <v>45</v>
      </c>
      <c r="AA10" s="44" t="s">
        <v>46</v>
      </c>
      <c r="AB10" s="44" t="s">
        <v>47</v>
      </c>
      <c r="AC10" s="44" t="s">
        <v>48</v>
      </c>
      <c r="AD10" s="44"/>
      <c r="AE10" s="44"/>
      <c r="AF10" s="44"/>
      <c r="AG10" s="44"/>
      <c r="AJ10" s="45"/>
    </row>
    <row r="11" spans="1:76" s="40" customFormat="1" ht="30" customHeight="1" thickBot="1">
      <c r="A11" s="42"/>
      <c r="B11" s="42"/>
      <c r="C11" s="193" t="s">
        <v>49</v>
      </c>
      <c r="D11" s="193"/>
      <c r="E11" s="46"/>
      <c r="F11" s="215" t="s">
        <v>260</v>
      </c>
      <c r="G11" s="216"/>
      <c r="H11" s="216"/>
      <c r="I11" s="216"/>
      <c r="J11" s="216"/>
      <c r="K11" s="216"/>
      <c r="L11" s="216"/>
      <c r="M11" s="47"/>
      <c r="N11" s="47"/>
      <c r="AJ11" s="45"/>
    </row>
    <row r="12" spans="1:76" s="40" customFormat="1" ht="30" customHeight="1" thickBot="1">
      <c r="A12" s="42"/>
      <c r="B12" s="42"/>
      <c r="C12" s="217" t="s">
        <v>299</v>
      </c>
      <c r="D12" s="217"/>
      <c r="E12" s="48"/>
      <c r="F12" s="181" t="s">
        <v>297</v>
      </c>
      <c r="G12" s="182"/>
      <c r="H12" s="182"/>
      <c r="I12" s="182"/>
      <c r="J12" s="182"/>
      <c r="K12" s="182"/>
      <c r="AJ12" s="45"/>
    </row>
    <row r="13" spans="1:76" s="40" customFormat="1" ht="30" customHeight="1" thickBot="1">
      <c r="A13" s="42"/>
      <c r="B13" s="42"/>
      <c r="C13" s="189" t="s">
        <v>236</v>
      </c>
      <c r="D13" s="190"/>
      <c r="E13" s="130"/>
      <c r="F13" s="191" t="s">
        <v>54</v>
      </c>
      <c r="G13" s="192"/>
      <c r="H13" s="192"/>
      <c r="I13" s="192"/>
      <c r="J13" s="192"/>
      <c r="K13" s="128"/>
      <c r="AJ13" s="45"/>
    </row>
    <row r="14" spans="1:76" s="40" customFormat="1" ht="30" customHeight="1" thickBot="1">
      <c r="A14" s="42"/>
      <c r="B14" s="42"/>
      <c r="C14" s="179" t="s">
        <v>327</v>
      </c>
      <c r="D14" s="180"/>
      <c r="E14" s="130"/>
      <c r="F14" s="181" t="s">
        <v>326</v>
      </c>
      <c r="G14" s="182"/>
      <c r="H14" s="182"/>
      <c r="I14" s="182"/>
      <c r="J14" s="182"/>
      <c r="K14" s="182"/>
      <c r="AJ14" s="45"/>
    </row>
    <row r="15" spans="1:76" s="40" customFormat="1" ht="30" customHeight="1" thickBot="1">
      <c r="A15" s="42"/>
      <c r="B15" s="42"/>
      <c r="C15" s="193" t="s">
        <v>50</v>
      </c>
      <c r="D15" s="193"/>
      <c r="E15" s="50"/>
      <c r="F15" s="191" t="s">
        <v>51</v>
      </c>
      <c r="G15" s="192"/>
      <c r="H15" s="192"/>
      <c r="I15" s="192"/>
      <c r="J15" s="192"/>
      <c r="K15" s="47"/>
      <c r="L15" s="47"/>
      <c r="M15" s="51"/>
      <c r="N15" s="51"/>
      <c r="T15" s="45"/>
      <c r="U15" s="45"/>
      <c r="V15" s="45"/>
      <c r="W15" s="45"/>
      <c r="X15" s="45"/>
      <c r="Y15" s="45"/>
      <c r="Z15" s="45"/>
      <c r="AA15" s="45"/>
      <c r="AB15" s="45"/>
      <c r="AJ15" s="45"/>
    </row>
    <row r="16" spans="1:76" s="40" customFormat="1" ht="30" customHeight="1" thickBot="1">
      <c r="A16" s="42"/>
      <c r="B16" s="42"/>
      <c r="C16" s="193" t="s">
        <v>2</v>
      </c>
      <c r="D16" s="193"/>
      <c r="E16" s="48"/>
      <c r="F16" s="175" t="s">
        <v>52</v>
      </c>
      <c r="G16" s="43"/>
      <c r="H16" s="43"/>
      <c r="I16" s="43"/>
      <c r="J16" s="43"/>
      <c r="K16" s="43"/>
      <c r="L16" s="43"/>
      <c r="O16" s="53"/>
      <c r="P16" s="53"/>
      <c r="Q16" s="53"/>
      <c r="R16" s="53"/>
      <c r="S16" s="53"/>
      <c r="T16" s="53"/>
      <c r="U16" s="53"/>
      <c r="V16" s="53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45"/>
    </row>
    <row r="17" spans="1:35" s="40" customFormat="1" ht="30" customHeight="1" thickBot="1">
      <c r="A17" s="42"/>
      <c r="B17" s="42"/>
      <c r="C17" s="193" t="s">
        <v>53</v>
      </c>
      <c r="D17" s="193"/>
      <c r="E17" s="46"/>
      <c r="F17" s="191" t="s">
        <v>54</v>
      </c>
      <c r="G17" s="192"/>
      <c r="H17" s="192"/>
      <c r="I17" s="192"/>
      <c r="J17" s="192"/>
      <c r="K17" s="47"/>
      <c r="L17" s="47"/>
      <c r="O17" s="34"/>
      <c r="P17" s="34"/>
      <c r="Q17" s="34"/>
      <c r="R17" s="34"/>
      <c r="S17" s="34"/>
      <c r="T17" s="34"/>
      <c r="U17" s="34"/>
      <c r="V17" s="34"/>
      <c r="W17" s="34"/>
      <c r="X17" s="54"/>
      <c r="Y17" s="54"/>
      <c r="Z17" s="54"/>
      <c r="AA17" s="54"/>
      <c r="AB17" s="37"/>
      <c r="AC17" s="37"/>
      <c r="AD17" s="37"/>
      <c r="AE17" s="37"/>
      <c r="AF17" s="37"/>
      <c r="AG17" s="37"/>
      <c r="AH17" s="37"/>
      <c r="AI17" s="37"/>
    </row>
    <row r="18" spans="1:35" s="40" customFormat="1" ht="30" customHeight="1" thickBot="1">
      <c r="A18" s="42"/>
      <c r="B18" s="42"/>
      <c r="C18" s="193" t="s">
        <v>55</v>
      </c>
      <c r="D18" s="193"/>
      <c r="E18" s="48"/>
      <c r="F18" s="191" t="s">
        <v>54</v>
      </c>
      <c r="G18" s="192"/>
      <c r="H18" s="192"/>
      <c r="I18" s="192"/>
      <c r="J18" s="192"/>
      <c r="K18" s="47"/>
      <c r="L18" s="47"/>
      <c r="O18" s="34"/>
      <c r="P18" s="34"/>
      <c r="Q18" s="49"/>
      <c r="R18" s="49"/>
      <c r="S18" s="49"/>
      <c r="T18" s="49"/>
      <c r="U18" s="34"/>
      <c r="V18" s="34"/>
      <c r="W18" s="34"/>
      <c r="X18" s="54"/>
      <c r="Y18" s="54"/>
      <c r="Z18" s="54"/>
      <c r="AA18" s="54"/>
      <c r="AB18" s="37"/>
      <c r="AC18" s="37"/>
      <c r="AD18" s="37"/>
      <c r="AE18" s="37"/>
      <c r="AF18" s="37"/>
      <c r="AG18" s="37"/>
      <c r="AH18" s="37"/>
      <c r="AI18" s="37"/>
    </row>
    <row r="19" spans="1:35" s="40" customFormat="1" ht="30" customHeight="1" thickBot="1">
      <c r="A19" s="42"/>
      <c r="B19" s="42"/>
      <c r="C19" s="196" t="s">
        <v>56</v>
      </c>
      <c r="D19" s="196"/>
      <c r="E19" s="48"/>
      <c r="F19" s="191" t="s">
        <v>57</v>
      </c>
      <c r="G19" s="192"/>
      <c r="H19" s="192"/>
      <c r="I19" s="192"/>
      <c r="J19" s="192"/>
      <c r="K19" s="47"/>
      <c r="L19" s="43"/>
      <c r="M19" s="43"/>
      <c r="N19" s="43"/>
      <c r="O19" s="55"/>
      <c r="P19" s="55"/>
      <c r="Q19" s="34"/>
      <c r="R19" s="34"/>
      <c r="S19" s="34"/>
      <c r="T19" s="34"/>
      <c r="U19" s="34"/>
      <c r="V19" s="34"/>
      <c r="W19" s="34"/>
      <c r="X19" s="37"/>
      <c r="Y19" s="37"/>
      <c r="Z19" s="37"/>
      <c r="AA19" s="37"/>
      <c r="AB19" s="37"/>
      <c r="AC19" s="37"/>
      <c r="AD19" s="37"/>
      <c r="AE19" s="34"/>
      <c r="AF19" s="34"/>
      <c r="AG19" s="34"/>
      <c r="AH19" s="34"/>
      <c r="AI19" s="34"/>
    </row>
    <row r="20" spans="1:35" s="40" customFormat="1" ht="30" customHeight="1" thickBot="1">
      <c r="A20" s="42"/>
      <c r="B20" s="42"/>
      <c r="C20" s="189" t="s">
        <v>259</v>
      </c>
      <c r="D20" s="190"/>
      <c r="E20" s="56"/>
      <c r="F20" s="191" t="s">
        <v>58</v>
      </c>
      <c r="G20" s="192"/>
      <c r="H20" s="192"/>
      <c r="I20" s="192"/>
      <c r="J20" s="192"/>
      <c r="K20" s="47"/>
      <c r="L20" s="57"/>
      <c r="O20" s="55"/>
      <c r="P20" s="55"/>
      <c r="Q20" s="34"/>
      <c r="R20" s="34"/>
      <c r="S20" s="34"/>
      <c r="T20" s="34"/>
      <c r="U20" s="34"/>
      <c r="V20" s="34"/>
      <c r="W20" s="34"/>
      <c r="X20" s="37"/>
      <c r="Y20" s="37"/>
      <c r="Z20" s="37"/>
      <c r="AA20" s="37"/>
      <c r="AB20" s="37"/>
      <c r="AC20" s="37"/>
      <c r="AD20" s="37"/>
      <c r="AE20" s="34"/>
      <c r="AF20" s="34"/>
      <c r="AG20" s="34"/>
      <c r="AH20" s="34"/>
      <c r="AI20" s="34"/>
    </row>
    <row r="21" spans="1:35" s="40" customFormat="1" ht="30" customHeight="1" thickBot="1">
      <c r="A21" s="42"/>
      <c r="B21" s="42"/>
      <c r="C21" s="193" t="s">
        <v>12</v>
      </c>
      <c r="D21" s="193"/>
      <c r="E21" s="48"/>
      <c r="F21" s="162" t="s">
        <v>269</v>
      </c>
      <c r="G21" s="194"/>
      <c r="H21" s="194"/>
      <c r="I21" s="194"/>
      <c r="J21" s="195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35" s="40" customFormat="1" ht="30" customHeight="1" thickBot="1">
      <c r="A22" s="42"/>
      <c r="B22" s="42"/>
      <c r="C22" s="193" t="s">
        <v>59</v>
      </c>
      <c r="D22" s="193"/>
      <c r="E22" s="48"/>
      <c r="F22" s="159" t="s">
        <v>269</v>
      </c>
      <c r="G22" s="199"/>
      <c r="H22" s="200"/>
      <c r="I22" s="200"/>
      <c r="J22" s="201"/>
      <c r="O22" s="53"/>
      <c r="P22" s="53"/>
      <c r="Q22" s="53"/>
      <c r="R22" s="53"/>
      <c r="S22" s="34"/>
      <c r="T22" s="34"/>
      <c r="U22" s="34"/>
      <c r="V22" s="34"/>
      <c r="W22" s="58"/>
      <c r="X22" s="58"/>
      <c r="Y22" s="58"/>
      <c r="Z22" s="58"/>
      <c r="AA22" s="58"/>
      <c r="AB22" s="58"/>
      <c r="AC22" s="59"/>
      <c r="AD22" s="59"/>
      <c r="AE22" s="59"/>
      <c r="AF22" s="34"/>
      <c r="AG22" s="60"/>
      <c r="AH22" s="34"/>
      <c r="AI22" s="34"/>
    </row>
    <row r="23" spans="1:35" s="40" customFormat="1" ht="30" customHeight="1" thickBot="1">
      <c r="A23" s="42"/>
      <c r="B23" s="42"/>
      <c r="C23" s="193" t="s">
        <v>14</v>
      </c>
      <c r="D23" s="193"/>
      <c r="E23" s="48"/>
      <c r="F23" s="34"/>
      <c r="G23" s="225" t="s">
        <v>272</v>
      </c>
      <c r="H23" s="226"/>
      <c r="I23" s="226"/>
      <c r="J23" s="226"/>
      <c r="O23" s="34"/>
      <c r="P23" s="34"/>
      <c r="Q23" s="34"/>
      <c r="R23" s="34"/>
      <c r="S23" s="34"/>
      <c r="T23" s="61"/>
      <c r="U23" s="61"/>
      <c r="V23" s="37"/>
      <c r="W23" s="37"/>
      <c r="X23" s="37"/>
      <c r="Y23" s="37"/>
      <c r="Z23" s="37"/>
      <c r="AA23" s="37"/>
      <c r="AB23" s="37"/>
      <c r="AC23" s="37"/>
      <c r="AD23" s="37"/>
      <c r="AE23" s="34"/>
      <c r="AF23" s="34"/>
      <c r="AG23" s="34"/>
      <c r="AH23" s="37"/>
      <c r="AI23" s="62"/>
    </row>
    <row r="24" spans="1:35" s="40" customFormat="1" ht="30" customHeight="1" thickBot="1">
      <c r="A24" s="42"/>
      <c r="B24" s="42"/>
      <c r="C24" s="196" t="s">
        <v>15</v>
      </c>
      <c r="D24" s="196"/>
      <c r="E24" s="48"/>
      <c r="F24" s="52"/>
      <c r="G24" s="43"/>
      <c r="H24" s="43"/>
      <c r="I24" s="43"/>
      <c r="N24" s="34"/>
      <c r="O24" s="34"/>
      <c r="P24" s="34"/>
      <c r="Q24" s="34"/>
      <c r="R24" s="34"/>
      <c r="S24" s="34"/>
      <c r="T24" s="34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4"/>
      <c r="AF24" s="63"/>
      <c r="AG24" s="34"/>
      <c r="AH24" s="34"/>
      <c r="AI24" s="43"/>
    </row>
    <row r="25" spans="1:35" s="40" customFormat="1" ht="30" customHeight="1" thickBot="1">
      <c r="A25" s="42"/>
      <c r="B25" s="42"/>
      <c r="C25" s="193" t="s">
        <v>60</v>
      </c>
      <c r="D25" s="193"/>
      <c r="E25" s="48"/>
      <c r="F25" s="34"/>
      <c r="G25" s="49"/>
      <c r="H25" s="49"/>
      <c r="I25" s="49"/>
      <c r="J25" s="41"/>
      <c r="K25" s="41"/>
      <c r="L25" s="41"/>
      <c r="O25" s="64"/>
      <c r="P25" s="65"/>
      <c r="Q25" s="34"/>
      <c r="R25" s="34"/>
      <c r="S25" s="34"/>
      <c r="T25" s="37"/>
      <c r="U25" s="37"/>
      <c r="V25" s="37"/>
      <c r="W25" s="37"/>
      <c r="X25" s="37"/>
      <c r="Y25" s="37"/>
      <c r="Z25" s="37"/>
      <c r="AA25" s="37"/>
      <c r="AB25" s="37"/>
      <c r="AC25" s="34"/>
      <c r="AD25" s="34"/>
      <c r="AE25" s="34"/>
      <c r="AF25" s="63"/>
      <c r="AG25" s="34"/>
      <c r="AH25" s="34"/>
      <c r="AI25" s="43"/>
    </row>
    <row r="26" spans="1:35" s="40" customFormat="1" ht="30" customHeight="1" thickBot="1">
      <c r="A26" s="42"/>
      <c r="B26" s="42"/>
      <c r="C26" s="197" t="s">
        <v>61</v>
      </c>
      <c r="D26" s="198"/>
      <c r="E26" s="48"/>
      <c r="F26" s="34"/>
      <c r="G26" s="49"/>
      <c r="H26" s="49"/>
      <c r="I26" s="49"/>
      <c r="J26" s="223"/>
      <c r="K26" s="223"/>
      <c r="L26" s="223"/>
      <c r="M26" s="66"/>
      <c r="O26" s="64"/>
      <c r="P26" s="65"/>
      <c r="Q26" s="34"/>
      <c r="R26" s="34"/>
      <c r="S26" s="34"/>
      <c r="T26" s="37"/>
      <c r="U26" s="37"/>
      <c r="V26" s="37"/>
      <c r="W26" s="37"/>
      <c r="X26" s="37"/>
      <c r="Y26" s="37"/>
      <c r="Z26" s="37"/>
      <c r="AA26" s="37"/>
      <c r="AB26" s="37"/>
      <c r="AC26" s="34"/>
      <c r="AD26" s="34"/>
      <c r="AE26" s="34"/>
      <c r="AF26" s="63"/>
      <c r="AG26" s="34"/>
      <c r="AH26" s="34"/>
      <c r="AI26" s="34"/>
    </row>
    <row r="27" spans="1:35" s="40" customFormat="1" ht="32.25" customHeight="1">
      <c r="A27" s="42"/>
      <c r="B27" s="42"/>
      <c r="C27" s="186"/>
      <c r="D27" s="186"/>
      <c r="E27" s="112"/>
      <c r="F27" s="34"/>
      <c r="G27" s="49"/>
      <c r="H27" s="49"/>
      <c r="I27" s="49"/>
      <c r="O27" s="64"/>
      <c r="P27" s="65"/>
      <c r="Q27" s="34"/>
      <c r="R27" s="34"/>
      <c r="S27" s="34"/>
      <c r="T27" s="37"/>
      <c r="U27" s="37"/>
      <c r="V27" s="37"/>
      <c r="W27" s="37"/>
      <c r="X27" s="37"/>
      <c r="Y27" s="37"/>
      <c r="Z27" s="37"/>
      <c r="AA27" s="37"/>
      <c r="AB27" s="37"/>
      <c r="AC27" s="34"/>
      <c r="AD27" s="34"/>
      <c r="AE27" s="34"/>
      <c r="AF27" s="34"/>
      <c r="AG27" s="34"/>
      <c r="AH27" s="38"/>
      <c r="AI27" s="34"/>
    </row>
    <row r="28" spans="1:35" s="40" customFormat="1" ht="15" customHeight="1" thickBot="1">
      <c r="A28" s="42"/>
      <c r="B28" s="39"/>
      <c r="C28" s="49"/>
      <c r="D28" s="49"/>
      <c r="E28" s="49"/>
      <c r="F28" s="34"/>
      <c r="G28" s="49"/>
      <c r="H28" s="49"/>
      <c r="I28" s="49"/>
      <c r="J28" s="49"/>
      <c r="K28" s="49"/>
      <c r="L28" s="49"/>
    </row>
    <row r="29" spans="1:35" s="40" customFormat="1" ht="21" customHeight="1">
      <c r="A29" s="42"/>
      <c r="C29" s="67"/>
      <c r="D29" s="184" t="s">
        <v>247</v>
      </c>
      <c r="E29" s="184"/>
      <c r="F29" s="184"/>
      <c r="G29" s="184"/>
      <c r="H29" s="184"/>
      <c r="I29" s="184"/>
      <c r="J29" s="184"/>
      <c r="K29" s="184"/>
      <c r="L29" s="184"/>
      <c r="O29" s="185" t="s">
        <v>256</v>
      </c>
      <c r="P29" s="186"/>
      <c r="Q29" s="186"/>
      <c r="R29" s="186"/>
      <c r="S29" s="206"/>
      <c r="T29" s="227" t="s">
        <v>62</v>
      </c>
      <c r="V29" s="224" t="s">
        <v>63</v>
      </c>
      <c r="W29" s="224"/>
      <c r="X29" s="224"/>
      <c r="Y29" s="224"/>
      <c r="Z29" s="224"/>
      <c r="AA29" s="224"/>
      <c r="AB29" s="224"/>
    </row>
    <row r="30" spans="1:35" s="40" customFormat="1" ht="21" customHeight="1" thickBot="1">
      <c r="A30" s="42"/>
      <c r="C30" s="67"/>
      <c r="D30" s="184" t="s">
        <v>64</v>
      </c>
      <c r="E30" s="184"/>
      <c r="F30" s="184"/>
      <c r="G30" s="184"/>
      <c r="H30" s="184"/>
      <c r="I30" s="184"/>
      <c r="J30" s="184"/>
      <c r="K30" s="184"/>
      <c r="L30" s="184"/>
      <c r="O30" s="187"/>
      <c r="P30" s="188"/>
      <c r="Q30" s="188"/>
      <c r="R30" s="188"/>
      <c r="S30" s="207"/>
      <c r="T30" s="228"/>
      <c r="V30" s="224"/>
      <c r="W30" s="224"/>
      <c r="X30" s="224"/>
      <c r="Y30" s="224"/>
      <c r="Z30" s="224"/>
      <c r="AA30" s="224"/>
      <c r="AB30" s="224"/>
    </row>
    <row r="31" spans="1:35" s="40" customFormat="1" ht="15" customHeight="1" thickBot="1">
      <c r="A31" s="42"/>
      <c r="B31" s="39"/>
      <c r="C31" s="49"/>
      <c r="D31" s="49"/>
      <c r="E31" s="49"/>
      <c r="F31" s="34"/>
      <c r="G31" s="49"/>
      <c r="H31" s="49"/>
      <c r="I31" s="49"/>
      <c r="J31" s="49"/>
      <c r="K31" s="49"/>
      <c r="L31" s="49"/>
    </row>
    <row r="32" spans="1:35" s="40" customFormat="1" ht="30" customHeight="1" thickBot="1">
      <c r="A32" s="42"/>
      <c r="B32" s="42"/>
      <c r="C32" s="68"/>
      <c r="D32" s="69" t="s">
        <v>246</v>
      </c>
      <c r="E32" s="70" t="s">
        <v>65</v>
      </c>
      <c r="F32" s="70" t="s">
        <v>30</v>
      </c>
      <c r="G32" s="70" t="s">
        <v>31</v>
      </c>
      <c r="H32" s="70" t="s">
        <v>66</v>
      </c>
      <c r="I32" s="70" t="s">
        <v>67</v>
      </c>
      <c r="J32" s="70" t="s">
        <v>68</v>
      </c>
      <c r="K32" s="70" t="s">
        <v>69</v>
      </c>
      <c r="L32" s="71" t="s">
        <v>257</v>
      </c>
      <c r="M32" s="72"/>
    </row>
    <row r="33" spans="1:61" s="40" customFormat="1" ht="30" customHeight="1" thickBot="1">
      <c r="A33" s="42"/>
      <c r="B33" s="42"/>
      <c r="C33" s="68"/>
      <c r="D33" s="69" t="s">
        <v>70</v>
      </c>
      <c r="E33" s="73" t="s">
        <v>311</v>
      </c>
      <c r="F33" s="74">
        <v>3</v>
      </c>
      <c r="G33" s="74">
        <v>174</v>
      </c>
      <c r="H33" s="73">
        <v>2004</v>
      </c>
      <c r="I33" s="73">
        <v>11</v>
      </c>
      <c r="J33" s="73">
        <v>28</v>
      </c>
      <c r="K33" s="141" t="s">
        <v>312</v>
      </c>
      <c r="L33" s="75">
        <v>1234567890</v>
      </c>
      <c r="M33" s="72"/>
    </row>
    <row r="34" spans="1:61" s="40" customFormat="1" ht="30" customHeight="1">
      <c r="A34" s="42"/>
      <c r="B34" s="42"/>
      <c r="C34" s="68"/>
      <c r="D34" s="169"/>
      <c r="E34" s="170"/>
      <c r="F34" s="171"/>
      <c r="G34" s="171"/>
      <c r="H34" s="171"/>
      <c r="I34" s="171"/>
      <c r="J34" s="171"/>
      <c r="K34" s="171"/>
      <c r="L34" s="172"/>
      <c r="N34" s="76"/>
      <c r="O34" s="219" t="s">
        <v>268</v>
      </c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</row>
    <row r="35" spans="1:61" s="40" customFormat="1" ht="30" customHeight="1">
      <c r="A35" s="42"/>
      <c r="B35" s="42"/>
      <c r="C35" s="68"/>
      <c r="D35" s="155"/>
      <c r="E35" s="156"/>
      <c r="F35" s="77"/>
      <c r="G35" s="77"/>
      <c r="H35" s="77"/>
      <c r="I35" s="77"/>
      <c r="J35" s="77"/>
      <c r="K35" s="77"/>
      <c r="L35" s="173"/>
      <c r="N35" s="76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</row>
    <row r="36" spans="1:61" s="40" customFormat="1" ht="30" customHeight="1">
      <c r="A36" s="42"/>
      <c r="B36" s="42"/>
      <c r="C36" s="68"/>
      <c r="D36" s="155"/>
      <c r="E36" s="156"/>
      <c r="F36" s="77"/>
      <c r="G36" s="77"/>
      <c r="H36" s="77"/>
      <c r="I36" s="77"/>
      <c r="J36" s="77"/>
      <c r="K36" s="77"/>
      <c r="L36" s="173"/>
      <c r="N36" s="76"/>
    </row>
    <row r="37" spans="1:61" s="40" customFormat="1" ht="30" customHeight="1">
      <c r="A37" s="42"/>
      <c r="B37" s="42"/>
      <c r="C37" s="68"/>
      <c r="D37" s="155"/>
      <c r="E37" s="156"/>
      <c r="F37" s="77"/>
      <c r="G37" s="77"/>
      <c r="H37" s="77"/>
      <c r="I37" s="77"/>
      <c r="J37" s="77"/>
      <c r="K37" s="77"/>
      <c r="L37" s="173"/>
      <c r="N37" s="76"/>
    </row>
    <row r="38" spans="1:61" s="40" customFormat="1" ht="30" customHeight="1">
      <c r="A38" s="42"/>
      <c r="B38" s="42"/>
      <c r="C38" s="68"/>
      <c r="D38" s="155"/>
      <c r="E38" s="156"/>
      <c r="F38" s="77"/>
      <c r="G38" s="77"/>
      <c r="H38" s="77"/>
      <c r="I38" s="77"/>
      <c r="J38" s="77"/>
      <c r="K38" s="77"/>
      <c r="L38" s="173"/>
      <c r="N38" s="76"/>
      <c r="O38" s="41"/>
      <c r="P38" s="41"/>
      <c r="Q38" s="41"/>
      <c r="R38" s="41"/>
      <c r="S38" s="41"/>
      <c r="T38" s="41"/>
    </row>
    <row r="39" spans="1:61" s="40" customFormat="1" ht="30" customHeight="1">
      <c r="A39" s="42"/>
      <c r="B39" s="42"/>
      <c r="C39" s="68"/>
      <c r="D39" s="155"/>
      <c r="E39" s="156"/>
      <c r="F39" s="77"/>
      <c r="G39" s="77"/>
      <c r="H39" s="77"/>
      <c r="I39" s="77"/>
      <c r="J39" s="77"/>
      <c r="K39" s="77"/>
      <c r="L39" s="173"/>
      <c r="N39" s="76"/>
      <c r="O39" s="142"/>
      <c r="P39" s="34"/>
      <c r="Q39" s="34"/>
      <c r="R39" s="34"/>
      <c r="S39" s="131"/>
      <c r="T39" s="131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</row>
    <row r="40" spans="1:61" s="40" customFormat="1" ht="30" customHeight="1">
      <c r="A40" s="42"/>
      <c r="B40" s="42"/>
      <c r="C40" s="68"/>
      <c r="D40" s="155"/>
      <c r="E40" s="156"/>
      <c r="F40" s="77"/>
      <c r="G40" s="77"/>
      <c r="H40" s="77"/>
      <c r="I40" s="77"/>
      <c r="J40" s="77"/>
      <c r="K40" s="77"/>
      <c r="L40" s="173"/>
      <c r="N40" s="76"/>
      <c r="O40" s="220" t="s">
        <v>248</v>
      </c>
      <c r="P40" s="221"/>
      <c r="Q40" s="221"/>
      <c r="R40" s="222"/>
      <c r="S40" s="131"/>
      <c r="T40" s="131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</row>
    <row r="41" spans="1:61" s="40" customFormat="1" ht="30" customHeight="1">
      <c r="A41" s="42"/>
      <c r="B41" s="42"/>
      <c r="C41" s="68"/>
      <c r="D41" s="155"/>
      <c r="E41" s="156"/>
      <c r="F41" s="77"/>
      <c r="G41" s="77"/>
      <c r="H41" s="77"/>
      <c r="I41" s="77"/>
      <c r="J41" s="77"/>
      <c r="K41" s="77"/>
      <c r="L41" s="173"/>
      <c r="N41" s="76"/>
      <c r="O41" s="133"/>
      <c r="P41" s="132" t="s">
        <v>240</v>
      </c>
      <c r="Q41" s="133"/>
      <c r="R41" s="132" t="s">
        <v>241</v>
      </c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</row>
    <row r="42" spans="1:61" s="40" customFormat="1" ht="30" customHeight="1">
      <c r="A42" s="42"/>
      <c r="B42" s="42"/>
      <c r="C42" s="68"/>
      <c r="D42" s="155"/>
      <c r="E42" s="156"/>
      <c r="F42" s="77"/>
      <c r="G42" s="77"/>
      <c r="H42" s="77"/>
      <c r="I42" s="77"/>
      <c r="J42" s="77"/>
      <c r="K42" s="77"/>
      <c r="L42" s="173"/>
      <c r="N42" s="76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</row>
    <row r="43" spans="1:61" s="40" customFormat="1" ht="30" customHeight="1">
      <c r="A43" s="42"/>
      <c r="B43" s="42"/>
      <c r="C43" s="68"/>
      <c r="D43" s="155"/>
      <c r="E43" s="156"/>
      <c r="F43" s="77"/>
      <c r="G43" s="77"/>
      <c r="H43" s="77"/>
      <c r="I43" s="77"/>
      <c r="J43" s="77"/>
      <c r="K43" s="77"/>
      <c r="L43" s="173"/>
      <c r="N43" s="76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</row>
    <row r="44" spans="1:61" s="40" customFormat="1" ht="30" customHeight="1">
      <c r="A44" s="42"/>
      <c r="B44" s="42"/>
      <c r="C44" s="68"/>
      <c r="D44" s="155"/>
      <c r="E44" s="156"/>
      <c r="F44" s="77"/>
      <c r="G44" s="77"/>
      <c r="H44" s="77"/>
      <c r="I44" s="77"/>
      <c r="J44" s="77"/>
      <c r="K44" s="77"/>
      <c r="L44" s="173"/>
      <c r="N44" s="76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</row>
    <row r="45" spans="1:61" s="40" customFormat="1" ht="30" customHeight="1">
      <c r="A45" s="42"/>
      <c r="B45" s="42"/>
      <c r="C45" s="68"/>
      <c r="D45" s="155"/>
      <c r="E45" s="156"/>
      <c r="F45" s="77"/>
      <c r="G45" s="77"/>
      <c r="H45" s="77"/>
      <c r="I45" s="77"/>
      <c r="J45" s="77"/>
      <c r="K45" s="77"/>
      <c r="L45" s="173"/>
      <c r="N45" s="76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</row>
    <row r="46" spans="1:61" s="40" customFormat="1" ht="30" customHeight="1">
      <c r="A46" s="42"/>
      <c r="B46" s="42"/>
      <c r="C46" s="68"/>
      <c r="D46" s="155"/>
      <c r="E46" s="156"/>
      <c r="F46" s="77"/>
      <c r="G46" s="77"/>
      <c r="H46" s="77"/>
      <c r="I46" s="77"/>
      <c r="J46" s="77"/>
      <c r="K46" s="77"/>
      <c r="L46" s="173"/>
      <c r="N46" s="76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</row>
    <row r="47" spans="1:61" s="40" customFormat="1" ht="30" customHeight="1">
      <c r="A47" s="42"/>
      <c r="B47" s="42"/>
      <c r="C47" s="68"/>
      <c r="D47" s="155"/>
      <c r="E47" s="156"/>
      <c r="F47" s="77"/>
      <c r="G47" s="77"/>
      <c r="H47" s="77"/>
      <c r="I47" s="77"/>
      <c r="J47" s="77"/>
      <c r="K47" s="77"/>
      <c r="L47" s="173"/>
      <c r="N47" s="76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</row>
    <row r="48" spans="1:61" s="40" customFormat="1" ht="30" customHeight="1" thickBot="1">
      <c r="A48" s="42"/>
      <c r="B48" s="42"/>
      <c r="C48" s="68"/>
      <c r="D48" s="157"/>
      <c r="E48" s="158"/>
      <c r="F48" s="78"/>
      <c r="G48" s="78"/>
      <c r="H48" s="78"/>
      <c r="I48" s="78"/>
      <c r="J48" s="78"/>
      <c r="K48" s="78"/>
      <c r="L48" s="174"/>
      <c r="N48" s="76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</row>
    <row r="49" spans="1:147" s="80" customFormat="1" ht="174.75" customHeight="1">
      <c r="A49" s="18"/>
      <c r="B49" s="18"/>
      <c r="C49" s="79"/>
      <c r="D49" s="218"/>
      <c r="E49" s="218"/>
    </row>
    <row r="50" spans="1:147" s="85" customFormat="1" ht="17.25" hidden="1" customHeight="1" thickBot="1">
      <c r="A50" s="81" t="s">
        <v>33</v>
      </c>
      <c r="B50" s="81"/>
      <c r="C50" s="81" t="s">
        <v>41</v>
      </c>
      <c r="D50" s="160" t="s">
        <v>49</v>
      </c>
      <c r="E50" s="160" t="s">
        <v>3</v>
      </c>
      <c r="F50" s="81" t="s">
        <v>50</v>
      </c>
      <c r="G50" s="82" t="s">
        <v>2</v>
      </c>
      <c r="H50" s="82" t="s">
        <v>53</v>
      </c>
      <c r="I50" s="82" t="s">
        <v>55</v>
      </c>
      <c r="J50" s="82" t="s">
        <v>71</v>
      </c>
      <c r="K50" s="81" t="s">
        <v>11</v>
      </c>
      <c r="L50" s="81" t="s">
        <v>12</v>
      </c>
      <c r="M50" s="81" t="s">
        <v>59</v>
      </c>
      <c r="N50" s="81" t="s">
        <v>14</v>
      </c>
      <c r="O50" s="81" t="s">
        <v>15</v>
      </c>
      <c r="P50" s="81" t="s">
        <v>60</v>
      </c>
      <c r="Q50" s="81" t="s">
        <v>72</v>
      </c>
      <c r="R50" s="81" t="s">
        <v>73</v>
      </c>
      <c r="S50" s="81" t="s">
        <v>74</v>
      </c>
      <c r="T50" s="81" t="s">
        <v>75</v>
      </c>
      <c r="U50" s="81" t="s">
        <v>76</v>
      </c>
      <c r="V50" s="81" t="s">
        <v>77</v>
      </c>
      <c r="W50" s="81" t="s">
        <v>78</v>
      </c>
      <c r="X50" s="81" t="s">
        <v>79</v>
      </c>
      <c r="Y50" s="81" t="s">
        <v>80</v>
      </c>
      <c r="Z50" s="81" t="s">
        <v>81</v>
      </c>
      <c r="AA50" s="81" t="s">
        <v>82</v>
      </c>
      <c r="AB50" s="81" t="s">
        <v>83</v>
      </c>
      <c r="AC50" s="81" t="s">
        <v>84</v>
      </c>
      <c r="AD50" s="81" t="s">
        <v>85</v>
      </c>
      <c r="AE50" s="81" t="s">
        <v>86</v>
      </c>
      <c r="AF50" s="81" t="s">
        <v>87</v>
      </c>
      <c r="AG50" s="81" t="s">
        <v>88</v>
      </c>
      <c r="AH50" s="81" t="s">
        <v>89</v>
      </c>
      <c r="AI50" s="81" t="s">
        <v>90</v>
      </c>
      <c r="AJ50" s="81" t="s">
        <v>91</v>
      </c>
      <c r="AK50" s="81" t="s">
        <v>92</v>
      </c>
      <c r="AL50" s="81" t="s">
        <v>93</v>
      </c>
      <c r="AM50" s="81" t="s">
        <v>94</v>
      </c>
      <c r="AN50" s="81" t="s">
        <v>95</v>
      </c>
      <c r="AO50" s="81" t="s">
        <v>96</v>
      </c>
      <c r="AP50" s="81" t="s">
        <v>97</v>
      </c>
      <c r="AQ50" s="81" t="s">
        <v>98</v>
      </c>
      <c r="AR50" s="81" t="s">
        <v>99</v>
      </c>
      <c r="AS50" s="81" t="s">
        <v>100</v>
      </c>
      <c r="AT50" s="81" t="s">
        <v>101</v>
      </c>
      <c r="AU50" s="81" t="s">
        <v>102</v>
      </c>
      <c r="AV50" s="81" t="s">
        <v>103</v>
      </c>
      <c r="AW50" s="81" t="s">
        <v>104</v>
      </c>
      <c r="AX50" s="81" t="s">
        <v>105</v>
      </c>
      <c r="AY50" s="81" t="s">
        <v>106</v>
      </c>
      <c r="AZ50" s="81" t="s">
        <v>107</v>
      </c>
      <c r="BA50" s="81" t="s">
        <v>108</v>
      </c>
      <c r="BB50" s="81" t="s">
        <v>109</v>
      </c>
      <c r="BC50" s="81" t="s">
        <v>110</v>
      </c>
      <c r="BD50" s="81" t="s">
        <v>111</v>
      </c>
      <c r="BE50" s="81" t="s">
        <v>112</v>
      </c>
      <c r="BF50" s="81" t="s">
        <v>113</v>
      </c>
      <c r="BG50" s="81" t="s">
        <v>114</v>
      </c>
      <c r="BH50" s="81" t="s">
        <v>115</v>
      </c>
      <c r="BI50" s="81" t="s">
        <v>116</v>
      </c>
      <c r="BJ50" s="81" t="s">
        <v>117</v>
      </c>
      <c r="BK50" s="81" t="s">
        <v>118</v>
      </c>
      <c r="BL50" s="81" t="s">
        <v>119</v>
      </c>
      <c r="BM50" s="81" t="s">
        <v>120</v>
      </c>
      <c r="BN50" s="81" t="s">
        <v>121</v>
      </c>
      <c r="BO50" s="81" t="s">
        <v>122</v>
      </c>
      <c r="BP50" s="81" t="s">
        <v>123</v>
      </c>
      <c r="BQ50" s="81" t="s">
        <v>124</v>
      </c>
      <c r="BR50" s="81" t="s">
        <v>125</v>
      </c>
      <c r="BS50" s="81" t="s">
        <v>126</v>
      </c>
      <c r="BT50" s="81" t="s">
        <v>127</v>
      </c>
      <c r="BU50" s="81" t="s">
        <v>128</v>
      </c>
      <c r="BV50" s="81" t="s">
        <v>129</v>
      </c>
      <c r="BW50" s="81" t="s">
        <v>130</v>
      </c>
      <c r="BX50" s="81" t="s">
        <v>131</v>
      </c>
      <c r="BY50" s="81" t="s">
        <v>132</v>
      </c>
      <c r="BZ50" s="81" t="s">
        <v>133</v>
      </c>
      <c r="CA50" s="81" t="s">
        <v>134</v>
      </c>
      <c r="CB50" s="81" t="s">
        <v>135</v>
      </c>
      <c r="CC50" s="81" t="s">
        <v>136</v>
      </c>
      <c r="CD50" s="81" t="s">
        <v>137</v>
      </c>
      <c r="CE50" s="81" t="s">
        <v>138</v>
      </c>
      <c r="CF50" s="81" t="s">
        <v>139</v>
      </c>
      <c r="CG50" s="81" t="s">
        <v>140</v>
      </c>
      <c r="CH50" s="81" t="s">
        <v>141</v>
      </c>
      <c r="CI50" s="81" t="s">
        <v>142</v>
      </c>
      <c r="CJ50" s="81" t="s">
        <v>143</v>
      </c>
      <c r="CK50" s="81" t="s">
        <v>144</v>
      </c>
      <c r="CL50" s="81" t="s">
        <v>145</v>
      </c>
      <c r="CM50" s="81" t="s">
        <v>146</v>
      </c>
      <c r="CN50" s="81" t="s">
        <v>147</v>
      </c>
      <c r="CO50" s="81" t="s">
        <v>148</v>
      </c>
      <c r="CP50" s="81" t="s">
        <v>149</v>
      </c>
      <c r="CQ50" s="81" t="s">
        <v>150</v>
      </c>
      <c r="CR50" s="81" t="s">
        <v>151</v>
      </c>
      <c r="CS50" s="81" t="s">
        <v>152</v>
      </c>
      <c r="CT50" s="81" t="s">
        <v>153</v>
      </c>
      <c r="CU50" s="81" t="s">
        <v>154</v>
      </c>
      <c r="CV50" s="81" t="s">
        <v>155</v>
      </c>
      <c r="CW50" s="81" t="s">
        <v>156</v>
      </c>
      <c r="CX50" s="81" t="s">
        <v>157</v>
      </c>
      <c r="CY50" s="81" t="s">
        <v>158</v>
      </c>
      <c r="CZ50" s="81" t="s">
        <v>159</v>
      </c>
      <c r="DA50" s="81" t="s">
        <v>160</v>
      </c>
      <c r="DB50" s="81" t="s">
        <v>161</v>
      </c>
      <c r="DC50" s="81" t="s">
        <v>162</v>
      </c>
      <c r="DD50" s="81" t="s">
        <v>163</v>
      </c>
      <c r="DE50" s="81" t="s">
        <v>164</v>
      </c>
      <c r="DF50" s="81" t="s">
        <v>165</v>
      </c>
      <c r="DG50" s="81" t="s">
        <v>166</v>
      </c>
      <c r="DH50" s="81" t="s">
        <v>167</v>
      </c>
      <c r="DI50" s="81" t="s">
        <v>168</v>
      </c>
      <c r="DJ50" s="81" t="s">
        <v>169</v>
      </c>
      <c r="DK50" s="81" t="s">
        <v>170</v>
      </c>
      <c r="DL50" s="81" t="s">
        <v>171</v>
      </c>
      <c r="DM50" s="81" t="s">
        <v>172</v>
      </c>
      <c r="DN50" s="81" t="s">
        <v>173</v>
      </c>
      <c r="DO50" s="81" t="s">
        <v>174</v>
      </c>
      <c r="DP50" s="81" t="s">
        <v>175</v>
      </c>
      <c r="DQ50" s="81" t="s">
        <v>176</v>
      </c>
      <c r="DR50" s="81" t="s">
        <v>177</v>
      </c>
      <c r="DS50" s="81" t="s">
        <v>178</v>
      </c>
      <c r="DT50" s="81" t="s">
        <v>179</v>
      </c>
      <c r="DU50" s="81" t="s">
        <v>180</v>
      </c>
      <c r="DV50" s="81" t="s">
        <v>181</v>
      </c>
      <c r="DW50" s="81" t="s">
        <v>182</v>
      </c>
      <c r="DX50" s="81" t="s">
        <v>183</v>
      </c>
      <c r="DY50" s="81" t="s">
        <v>184</v>
      </c>
      <c r="DZ50" s="81" t="s">
        <v>185</v>
      </c>
      <c r="EA50" s="81" t="s">
        <v>186</v>
      </c>
      <c r="EB50" s="81" t="s">
        <v>187</v>
      </c>
      <c r="EC50" s="81" t="s">
        <v>188</v>
      </c>
      <c r="ED50" s="81" t="s">
        <v>189</v>
      </c>
      <c r="EE50" s="81" t="s">
        <v>190</v>
      </c>
      <c r="EF50" s="82" t="s">
        <v>191</v>
      </c>
      <c r="EG50" s="83"/>
      <c r="EH50" s="84"/>
      <c r="EI50" s="84"/>
      <c r="EJ50" s="84"/>
      <c r="EK50" s="84"/>
      <c r="EL50" s="84"/>
      <c r="EM50" s="84"/>
      <c r="EN50" s="84"/>
      <c r="EO50" s="84"/>
      <c r="EP50" s="84"/>
      <c r="EQ50" s="84"/>
    </row>
    <row r="51" spans="1:147" s="94" customFormat="1" ht="21" hidden="1" customHeight="1" thickTop="1" thickBot="1">
      <c r="A51" s="86" t="str">
        <f>IF($E8="","",$E8)</f>
        <v/>
      </c>
      <c r="B51" s="87"/>
      <c r="C51" s="87" t="str">
        <f>IF($E10="","",$E10)</f>
        <v/>
      </c>
      <c r="D51" s="87" t="str">
        <f>IF($E11="","",$E11)</f>
        <v/>
      </c>
      <c r="E51" s="87" t="str">
        <f>IF($E12="","",$E12)</f>
        <v/>
      </c>
      <c r="F51" s="87" t="str">
        <f>IF($E15="","",$E15)</f>
        <v/>
      </c>
      <c r="G51" s="88" t="str">
        <f>IF($E16="","",$E16)</f>
        <v/>
      </c>
      <c r="H51" s="88" t="str">
        <f>IF($E17="","",$E17)</f>
        <v/>
      </c>
      <c r="I51" s="88" t="str">
        <f>IF($E18="","",$E18)</f>
        <v/>
      </c>
      <c r="J51" s="88" t="str">
        <f>IF($E19="","",$E19)</f>
        <v/>
      </c>
      <c r="K51" s="87" t="str">
        <f>IF($E20="","",$E20)</f>
        <v/>
      </c>
      <c r="L51" s="87" t="str">
        <f>IF($E21="","",$E21)</f>
        <v/>
      </c>
      <c r="M51" s="87" t="str">
        <f>IF($E22="","",$E22)</f>
        <v/>
      </c>
      <c r="N51" s="87" t="str">
        <f>IF($E23="","",$E23)</f>
        <v/>
      </c>
      <c r="O51" s="87" t="str">
        <f>IF($E24="","",$E24)</f>
        <v/>
      </c>
      <c r="P51" s="87" t="str">
        <f>IF($E25="","",$E25)</f>
        <v/>
      </c>
      <c r="Q51" s="87" t="str">
        <f>IF($E26="","",$E26)</f>
        <v/>
      </c>
      <c r="R51" s="87" t="str">
        <f>IF($E27="","",$E27)</f>
        <v/>
      </c>
      <c r="S51" s="87" t="str">
        <f>IF($E34="","",$E34)</f>
        <v/>
      </c>
      <c r="T51" s="87" t="str">
        <f>IF($E37="","",$E37)</f>
        <v/>
      </c>
      <c r="U51" s="87" t="str">
        <f>IF($E38="","",$E38)</f>
        <v/>
      </c>
      <c r="V51" s="87" t="str">
        <f>IF($E39="","",$E39)</f>
        <v/>
      </c>
      <c r="W51" s="87" t="str">
        <f>IF($E40="","",$E40)</f>
        <v/>
      </c>
      <c r="X51" s="87" t="str">
        <f>IF($E41="","",$E41)</f>
        <v/>
      </c>
      <c r="Y51" s="87" t="str">
        <f>IF($E42="","",$E42)</f>
        <v/>
      </c>
      <c r="Z51" s="87" t="str">
        <f>IF($E43="","",$E43)</f>
        <v/>
      </c>
      <c r="AA51" s="87" t="str">
        <f>IF($E44="","",$E44)</f>
        <v/>
      </c>
      <c r="AB51" s="87" t="str">
        <f>IF($E45="","",$E45)</f>
        <v/>
      </c>
      <c r="AC51" s="87" t="str">
        <f>IF($E46="","",$E46)</f>
        <v/>
      </c>
      <c r="AD51" s="87" t="str">
        <f>IF($E47="","",$E47)</f>
        <v/>
      </c>
      <c r="AE51" s="87" t="str">
        <f>IF($E48="","",$E48)</f>
        <v/>
      </c>
      <c r="AF51" s="87" t="str">
        <f>IF($F34="","",$F34)</f>
        <v/>
      </c>
      <c r="AG51" s="87" t="str">
        <f>IF($F35="","",$F35)</f>
        <v/>
      </c>
      <c r="AH51" s="87" t="str">
        <f>IF($F36="","",$F36)</f>
        <v/>
      </c>
      <c r="AI51" s="89" t="str">
        <f>IF($F37="","",$F37)</f>
        <v/>
      </c>
      <c r="AJ51" s="89" t="str">
        <f>IF($F38="","",$F38)</f>
        <v/>
      </c>
      <c r="AK51" s="89" t="str">
        <f>IF($F39="","",$F39)</f>
        <v/>
      </c>
      <c r="AL51" s="89" t="str">
        <f>IF($F40="","",$F40)</f>
        <v/>
      </c>
      <c r="AM51" s="87" t="str">
        <f>IF($F41="","",$F41)</f>
        <v/>
      </c>
      <c r="AN51" s="87" t="str">
        <f>IF($F42="","",$F42)</f>
        <v/>
      </c>
      <c r="AO51" s="87" t="str">
        <f>IF($F43="","",$F43)</f>
        <v/>
      </c>
      <c r="AP51" s="87" t="str">
        <f>IF($F44="","",$F44)</f>
        <v/>
      </c>
      <c r="AQ51" s="87" t="str">
        <f>IF($F45="","",$F45)</f>
        <v/>
      </c>
      <c r="AR51" s="87" t="str">
        <f>IF($F46="","",$F46)</f>
        <v/>
      </c>
      <c r="AS51" s="87" t="str">
        <f>IF($F47="","",$F47)</f>
        <v/>
      </c>
      <c r="AT51" s="87" t="str">
        <f>IF($F48="","",$F48)</f>
        <v/>
      </c>
      <c r="AU51" s="87" t="str">
        <f>IF($G34="","",$G34)</f>
        <v/>
      </c>
      <c r="AV51" s="87" t="str">
        <f>IF($G35="","",$G35)</f>
        <v/>
      </c>
      <c r="AW51" s="87" t="str">
        <f>IF($G36="","",$G36)</f>
        <v/>
      </c>
      <c r="AX51" s="89" t="str">
        <f>IF($G37="","",$G37)</f>
        <v/>
      </c>
      <c r="AY51" s="89" t="str">
        <f>IF($G38="","",$G38)</f>
        <v/>
      </c>
      <c r="AZ51" s="89" t="str">
        <f>IF($G39="","",$G39)</f>
        <v/>
      </c>
      <c r="BA51" s="89" t="str">
        <f>IF($G40="","",$G40)</f>
        <v/>
      </c>
      <c r="BB51" s="87" t="str">
        <f>IF($G41="","",$G41)</f>
        <v/>
      </c>
      <c r="BC51" s="87" t="str">
        <f>IF($G42="","",$G42)</f>
        <v/>
      </c>
      <c r="BD51" s="87" t="str">
        <f>IF($G43="","",$G43)</f>
        <v/>
      </c>
      <c r="BE51" s="87" t="str">
        <f>IF($G44="","",$G44)</f>
        <v/>
      </c>
      <c r="BF51" s="87" t="str">
        <f>IF($G45="","",$G45)</f>
        <v/>
      </c>
      <c r="BG51" s="87" t="str">
        <f>IF($G46="","",$G46)</f>
        <v/>
      </c>
      <c r="BH51" s="87" t="str">
        <f>IF($G47="","",$G47)</f>
        <v/>
      </c>
      <c r="BI51" s="87" t="str">
        <f>IF($G48="","",$G48)</f>
        <v/>
      </c>
      <c r="BJ51" s="87" t="str">
        <f>IF($H34="","",$H34)</f>
        <v/>
      </c>
      <c r="BK51" s="87" t="str">
        <f>IF($H35="","",$H35)</f>
        <v/>
      </c>
      <c r="BL51" s="87" t="str">
        <f>IF($H36="","",$H36)</f>
        <v/>
      </c>
      <c r="BM51" s="89" t="str">
        <f>IF($H37="","",$H37)</f>
        <v/>
      </c>
      <c r="BN51" s="89" t="str">
        <f>IF($H38="","",$H38)</f>
        <v/>
      </c>
      <c r="BO51" s="89" t="str">
        <f>IF($H39="","",$H39)</f>
        <v/>
      </c>
      <c r="BP51" s="89" t="str">
        <f>IF($H40="","",$H40)</f>
        <v/>
      </c>
      <c r="BQ51" s="87" t="str">
        <f>IF($H41="","",$H41)</f>
        <v/>
      </c>
      <c r="BR51" s="87" t="str">
        <f>IF($H42="","",$H42)</f>
        <v/>
      </c>
      <c r="BS51" s="87" t="str">
        <f>IF($H43="","",$H43)</f>
        <v/>
      </c>
      <c r="BT51" s="87" t="str">
        <f>IF($H44="","",$H44)</f>
        <v/>
      </c>
      <c r="BU51" s="87" t="str">
        <f>IF($H45="","",$H45)</f>
        <v/>
      </c>
      <c r="BV51" s="87" t="str">
        <f>IF($H46="","",$H46)</f>
        <v/>
      </c>
      <c r="BW51" s="87" t="str">
        <f>IF($H47="","",$H47)</f>
        <v/>
      </c>
      <c r="BX51" s="87" t="str">
        <f>IF($H48="","",$H48)</f>
        <v/>
      </c>
      <c r="BY51" s="87" t="str">
        <f>IF($I34="","",$I34)</f>
        <v/>
      </c>
      <c r="BZ51" s="87" t="str">
        <f>IF($I35="","",$I35)</f>
        <v/>
      </c>
      <c r="CA51" s="87" t="str">
        <f>IF($I36="","",$I36)</f>
        <v/>
      </c>
      <c r="CB51" s="89" t="str">
        <f>IF($I37="","",$I37)</f>
        <v/>
      </c>
      <c r="CC51" s="89" t="str">
        <f>IF($I38="","",$I38)</f>
        <v/>
      </c>
      <c r="CD51" s="89" t="str">
        <f>IF($I39="","",$I39)</f>
        <v/>
      </c>
      <c r="CE51" s="89" t="str">
        <f>IF($I40="","",$I40)</f>
        <v/>
      </c>
      <c r="CF51" s="87" t="str">
        <f>IF($I41="","",$I41)</f>
        <v/>
      </c>
      <c r="CG51" s="87" t="str">
        <f>IF($I42="","",$I42)</f>
        <v/>
      </c>
      <c r="CH51" s="87" t="str">
        <f>IF($I43="","",$I43)</f>
        <v/>
      </c>
      <c r="CI51" s="87" t="str">
        <f>IF($I44="","",$I44)</f>
        <v/>
      </c>
      <c r="CJ51" s="87" t="str">
        <f>IF($I45="","",$I45)</f>
        <v/>
      </c>
      <c r="CK51" s="87" t="str">
        <f>IF($I46="","",$I46)</f>
        <v/>
      </c>
      <c r="CL51" s="87" t="str">
        <f>IF($I47="","",$I47)</f>
        <v/>
      </c>
      <c r="CM51" s="87" t="str">
        <f>IF($I48="","",$I48)</f>
        <v/>
      </c>
      <c r="CN51" s="87" t="str">
        <f>IF($J34="","",$J34)</f>
        <v/>
      </c>
      <c r="CO51" s="87" t="str">
        <f>IF($J35="","",$J35)</f>
        <v/>
      </c>
      <c r="CP51" s="87" t="str">
        <f>IF($J36="","",$J36)</f>
        <v/>
      </c>
      <c r="CQ51" s="89" t="str">
        <f>IF($J37="","",$J37)</f>
        <v/>
      </c>
      <c r="CR51" s="89" t="str">
        <f>IF($J38="","",$J38)</f>
        <v/>
      </c>
      <c r="CS51" s="89" t="str">
        <f>IF($J39="","",$J39)</f>
        <v/>
      </c>
      <c r="CT51" s="89" t="str">
        <f>IF($J40="","",$J40)</f>
        <v/>
      </c>
      <c r="CU51" s="90" t="str">
        <f>IF($J41="","",$J41)</f>
        <v/>
      </c>
      <c r="CV51" s="90" t="str">
        <f>IF($J42="","",$J42)</f>
        <v/>
      </c>
      <c r="CW51" s="90" t="str">
        <f>IF($J43="","",$J43)</f>
        <v/>
      </c>
      <c r="CX51" s="90" t="str">
        <f>IF($J44="","",$J44)</f>
        <v/>
      </c>
      <c r="CY51" s="90" t="str">
        <f>IF($J45="","",$J45)</f>
        <v/>
      </c>
      <c r="CZ51" s="90" t="str">
        <f>IF($J46="","",$J46)</f>
        <v/>
      </c>
      <c r="DA51" s="90" t="str">
        <f>IF($J47="","",$J47)</f>
        <v/>
      </c>
      <c r="DB51" s="90" t="str">
        <f>IF($J48="","",$J48)</f>
        <v/>
      </c>
      <c r="DC51" s="87" t="str">
        <f>IF($K34="","",$K34)</f>
        <v/>
      </c>
      <c r="DD51" s="90" t="str">
        <f>IF($K35="","",$K35)</f>
        <v/>
      </c>
      <c r="DE51" s="90" t="str">
        <f>IF($K36="","",$K36)</f>
        <v/>
      </c>
      <c r="DF51" s="90" t="str">
        <f>IF($K37="","",$K37)</f>
        <v/>
      </c>
      <c r="DG51" s="90" t="str">
        <f>IF($K38="","",$K38)</f>
        <v/>
      </c>
      <c r="DH51" s="90" t="str">
        <f>IF($K39="","",$K39)</f>
        <v/>
      </c>
      <c r="DI51" s="90" t="str">
        <f>IF($K40="","",$K40)</f>
        <v/>
      </c>
      <c r="DJ51" s="90" t="str">
        <f>IF($K41="","",$K41)</f>
        <v/>
      </c>
      <c r="DK51" s="90" t="str">
        <f>IF($K42="","",$K42)</f>
        <v/>
      </c>
      <c r="DL51" s="90" t="str">
        <f>IF($K43="","",$K43)</f>
        <v/>
      </c>
      <c r="DM51" s="90" t="str">
        <f>IF($K44="","",$K44)</f>
        <v/>
      </c>
      <c r="DN51" s="90" t="str">
        <f>IF($K45="","",$K45)</f>
        <v/>
      </c>
      <c r="DO51" s="90" t="str">
        <f>IF($K46="","",$K46)</f>
        <v/>
      </c>
      <c r="DP51" s="90" t="str">
        <f>IF($K47="","",$K47)</f>
        <v/>
      </c>
      <c r="DQ51" s="90" t="str">
        <f>IF($K48="","",$K48)</f>
        <v/>
      </c>
      <c r="DR51" s="87" t="str">
        <f>IF($L34="","",$L34)</f>
        <v/>
      </c>
      <c r="DS51" s="90" t="str">
        <f>IF($L35="","",$L35)</f>
        <v/>
      </c>
      <c r="DT51" s="90" t="str">
        <f>IF($L36="","",$L36)</f>
        <v/>
      </c>
      <c r="DU51" s="90" t="str">
        <f>IF($L37="","",$L37)</f>
        <v/>
      </c>
      <c r="DV51" s="90" t="str">
        <f>IF($L38="","",$L38)</f>
        <v/>
      </c>
      <c r="DW51" s="90" t="str">
        <f>IF($L39="","",$L39)</f>
        <v/>
      </c>
      <c r="DX51" s="90" t="str">
        <f>IF($L40="","",$L40)</f>
        <v/>
      </c>
      <c r="DY51" s="90" t="str">
        <f>IF($L41="","",$L41)</f>
        <v/>
      </c>
      <c r="DZ51" s="90" t="str">
        <f>IF($L42="","",$L42)</f>
        <v/>
      </c>
      <c r="EA51" s="90" t="str">
        <f>IF($L43="","",$L43)</f>
        <v/>
      </c>
      <c r="EB51" s="90" t="str">
        <f>IF($L44="","",$L44)</f>
        <v/>
      </c>
      <c r="EC51" s="90" t="str">
        <f>IF($L45="","",$L45)</f>
        <v/>
      </c>
      <c r="ED51" s="90" t="str">
        <f>IF($L46="","",$L46)</f>
        <v/>
      </c>
      <c r="EE51" s="90" t="str">
        <f>IF($L47="","",$L47)</f>
        <v/>
      </c>
      <c r="EF51" s="91" t="str">
        <f>IF($L48="","",$L48)</f>
        <v/>
      </c>
      <c r="EG51" s="92"/>
      <c r="EH51" s="93"/>
      <c r="EI51" s="93"/>
      <c r="EJ51" s="93"/>
      <c r="EK51" s="93"/>
      <c r="EL51" s="93"/>
      <c r="EM51" s="93"/>
      <c r="EN51" s="93"/>
      <c r="EO51" s="93"/>
      <c r="EP51" s="93"/>
      <c r="EQ51" s="93"/>
    </row>
    <row r="52" spans="1:147" hidden="1">
      <c r="A52" s="95"/>
      <c r="H52" s="96"/>
      <c r="I52" s="96"/>
      <c r="J52" s="96"/>
    </row>
    <row r="53" spans="1:147">
      <c r="A53" s="97"/>
      <c r="H53" s="96"/>
      <c r="I53" s="96"/>
      <c r="J53" s="96"/>
    </row>
    <row r="54" spans="1:147">
      <c r="A54" s="97"/>
      <c r="H54" s="96"/>
      <c r="I54" s="96"/>
      <c r="J54" s="96"/>
    </row>
    <row r="55" spans="1:147">
      <c r="A55" s="97"/>
      <c r="H55" s="96"/>
      <c r="I55" s="96"/>
      <c r="J55" s="96"/>
    </row>
    <row r="56" spans="1:147">
      <c r="A56" s="97"/>
      <c r="H56" s="96"/>
      <c r="I56" s="96"/>
      <c r="J56" s="96"/>
    </row>
    <row r="57" spans="1:147">
      <c r="A57" s="97"/>
      <c r="H57" s="96"/>
      <c r="I57" s="96"/>
      <c r="J57" s="96"/>
    </row>
    <row r="58" spans="1:147">
      <c r="A58" s="97"/>
      <c r="H58" s="96"/>
      <c r="I58" s="96"/>
      <c r="J58" s="96"/>
    </row>
    <row r="59" spans="1:147">
      <c r="A59" s="97"/>
      <c r="H59" s="96"/>
      <c r="I59" s="96"/>
      <c r="J59" s="96"/>
    </row>
    <row r="60" spans="1:147">
      <c r="A60" s="97"/>
      <c r="H60" s="96"/>
      <c r="I60" s="96"/>
      <c r="J60" s="96"/>
    </row>
    <row r="61" spans="1:147">
      <c r="A61" s="97"/>
      <c r="H61" s="96"/>
      <c r="I61" s="96"/>
      <c r="J61" s="96"/>
    </row>
    <row r="62" spans="1:147">
      <c r="A62" s="97"/>
      <c r="H62" s="96"/>
      <c r="I62" s="96"/>
      <c r="J62" s="96"/>
    </row>
    <row r="63" spans="1:147">
      <c r="A63" s="97"/>
      <c r="H63" s="96"/>
      <c r="I63" s="96"/>
      <c r="J63" s="96"/>
    </row>
    <row r="64" spans="1:147">
      <c r="A64" s="97"/>
      <c r="H64" s="96"/>
      <c r="I64" s="96"/>
      <c r="J64" s="96"/>
    </row>
    <row r="65" spans="1:1">
      <c r="A65" s="97"/>
    </row>
    <row r="66" spans="1:1">
      <c r="A66" s="97"/>
    </row>
    <row r="67" spans="1:1">
      <c r="A67" s="97"/>
    </row>
  </sheetData>
  <sheetProtection selectLockedCells="1" selectUnlockedCells="1"/>
  <dataConsolidate/>
  <mergeCells count="48">
    <mergeCell ref="D49:E49"/>
    <mergeCell ref="O34:AB35"/>
    <mergeCell ref="O40:R40"/>
    <mergeCell ref="F17:J17"/>
    <mergeCell ref="C27:D27"/>
    <mergeCell ref="C19:D19"/>
    <mergeCell ref="F19:J19"/>
    <mergeCell ref="C20:D20"/>
    <mergeCell ref="F20:J20"/>
    <mergeCell ref="C21:D21"/>
    <mergeCell ref="J26:L26"/>
    <mergeCell ref="V29:AB30"/>
    <mergeCell ref="D30:L30"/>
    <mergeCell ref="G23:J23"/>
    <mergeCell ref="T29:T30"/>
    <mergeCell ref="C22:D22"/>
    <mergeCell ref="C9:D9"/>
    <mergeCell ref="F9:L9"/>
    <mergeCell ref="S29:S30"/>
    <mergeCell ref="B1:I1"/>
    <mergeCell ref="C3:D3"/>
    <mergeCell ref="B5:I6"/>
    <mergeCell ref="C8:D8"/>
    <mergeCell ref="F8:L8"/>
    <mergeCell ref="C18:D18"/>
    <mergeCell ref="F18:J18"/>
    <mergeCell ref="C10:D10"/>
    <mergeCell ref="C11:D11"/>
    <mergeCell ref="F11:L11"/>
    <mergeCell ref="C12:D12"/>
    <mergeCell ref="C15:D15"/>
    <mergeCell ref="F12:K12"/>
    <mergeCell ref="C14:D14"/>
    <mergeCell ref="F14:K14"/>
    <mergeCell ref="F10:L10"/>
    <mergeCell ref="D29:L29"/>
    <mergeCell ref="O29:R30"/>
    <mergeCell ref="C13:D13"/>
    <mergeCell ref="F13:J13"/>
    <mergeCell ref="C16:D16"/>
    <mergeCell ref="C17:D17"/>
    <mergeCell ref="G21:J21"/>
    <mergeCell ref="F15:J15"/>
    <mergeCell ref="C23:D23"/>
    <mergeCell ref="C24:D24"/>
    <mergeCell ref="C25:D25"/>
    <mergeCell ref="C26:D26"/>
    <mergeCell ref="G22:J22"/>
  </mergeCells>
  <phoneticPr fontId="14"/>
  <dataValidations count="7">
    <dataValidation type="list" showInputMessage="1" showErrorMessage="1" sqref="X17:AA18" xr:uid="{00000000-0002-0000-0000-000000000000}">
      <formula1>$X$10:$AC$10</formula1>
    </dataValidation>
    <dataValidation type="list" allowBlank="1" showInputMessage="1" showErrorMessage="1" sqref="AC22" xr:uid="{00000000-0002-0000-0000-000001000000}">
      <formula1>$AI$22:$AI$23</formula1>
    </dataValidation>
    <dataValidation imeMode="disabled" allowBlank="1" showInputMessage="1" showErrorMessage="1" sqref="E15 E17:E20 F34:J48 L34:L48" xr:uid="{00000000-0002-0000-0000-000002000000}"/>
    <dataValidation type="list" showInputMessage="1" showErrorMessage="1" sqref="E9" xr:uid="{00000000-0002-0000-0000-000003000000}">
      <formula1>$O$9:$P$9</formula1>
    </dataValidation>
    <dataValidation type="list" allowBlank="1" showInputMessage="1" showErrorMessage="1" sqref="E8" xr:uid="{00000000-0002-0000-0000-000004000000}">
      <formula1>$O$8:$V$8</formula1>
    </dataValidation>
    <dataValidation type="list" showInputMessage="1" showErrorMessage="1" sqref="T23:U23" xr:uid="{00000000-0002-0000-0000-000005000000}">
      <formula1>$AF$24:$AF$26</formula1>
    </dataValidation>
    <dataValidation type="list" allowBlank="1" showInputMessage="1" showErrorMessage="1" sqref="S39:S40" xr:uid="{00000000-0002-0000-0000-000006000000}">
      <formula1>#REF!</formula1>
    </dataValidation>
  </dataValidations>
  <pageMargins left="0.43307086614173229" right="0.23622047244094491" top="0.98425196850393704" bottom="0.98425196850393704" header="0.51181102362204722" footer="0.51181102362204722"/>
  <pageSetup paperSize="9" scale="45" orientation="portrait" horizontalDpi="300" verticalDpi="300" r:id="rId1"/>
  <headerFooter alignWithMargins="0"/>
  <rowBreaks count="1" manualBreakCount="1">
    <brk id="28" min="1" max="36" man="1"/>
  </rowBreaks>
  <colBreaks count="1" manualBreakCount="1">
    <brk id="12" max="46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43"/>
  <sheetViews>
    <sheetView view="pageBreakPreview" topLeftCell="A32" zoomScaleNormal="100" zoomScaleSheetLayoutView="100" workbookViewId="0">
      <selection activeCell="M42" sqref="M42:S42"/>
    </sheetView>
  </sheetViews>
  <sheetFormatPr defaultColWidth="5" defaultRowHeight="13.2"/>
  <cols>
    <col min="1" max="19" width="4.21875" style="2" customWidth="1"/>
    <col min="20" max="22" width="5.6640625" style="2" customWidth="1"/>
    <col min="23" max="25" width="4.21875" style="2" customWidth="1"/>
    <col min="26" max="16384" width="5" style="2"/>
  </cols>
  <sheetData>
    <row r="1" spans="1:40" ht="16.2">
      <c r="A1" s="259" t="s">
        <v>300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6.2">
      <c r="A2" s="259" t="s">
        <v>301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16.2">
      <c r="A3" s="259" t="s">
        <v>23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5" spans="1:40">
      <c r="A5" s="229" t="s">
        <v>0</v>
      </c>
      <c r="B5" s="229"/>
      <c r="C5" s="229"/>
      <c r="D5" s="229"/>
      <c r="E5" s="229" t="s">
        <v>1</v>
      </c>
      <c r="F5" s="229"/>
    </row>
    <row r="6" spans="1:40" ht="27.75" customHeight="1">
      <c r="A6" s="229">
        <f>'データ入力シート .'!E8</f>
        <v>0</v>
      </c>
      <c r="B6" s="229"/>
      <c r="C6" s="229"/>
      <c r="D6" s="229"/>
      <c r="E6" s="229">
        <f>'データ入力シート .'!E9</f>
        <v>0</v>
      </c>
      <c r="F6" s="229"/>
    </row>
    <row r="8" spans="1:40" ht="21.75" customHeight="1">
      <c r="A8" s="236" t="s">
        <v>29</v>
      </c>
      <c r="B8" s="237"/>
      <c r="C8" s="237"/>
      <c r="D8" s="237"/>
      <c r="E8" s="237">
        <f>'データ入力シート .'!E10</f>
        <v>0</v>
      </c>
      <c r="F8" s="237"/>
      <c r="G8" s="237"/>
      <c r="H8" s="237"/>
      <c r="I8" s="237"/>
      <c r="J8" s="237"/>
      <c r="K8" s="237"/>
      <c r="L8" s="238"/>
      <c r="N8" s="234" t="s">
        <v>11</v>
      </c>
      <c r="O8" s="234"/>
      <c r="P8" s="234"/>
      <c r="Q8" s="234"/>
      <c r="R8" s="235">
        <f>'データ入力シート .'!E20</f>
        <v>0</v>
      </c>
      <c r="S8" s="229"/>
      <c r="T8" s="229"/>
      <c r="U8" s="229"/>
      <c r="V8" s="229"/>
    </row>
    <row r="9" spans="1:40" ht="21.75" customHeight="1">
      <c r="A9" s="236" t="s">
        <v>28</v>
      </c>
      <c r="B9" s="237"/>
      <c r="C9" s="237"/>
      <c r="D9" s="237"/>
      <c r="E9" s="236">
        <f>'データ入力シート .'!E11</f>
        <v>0</v>
      </c>
      <c r="F9" s="237"/>
      <c r="G9" s="237"/>
      <c r="H9" s="237"/>
      <c r="I9" s="237"/>
      <c r="J9" s="237"/>
      <c r="K9" s="237"/>
      <c r="L9" s="238"/>
      <c r="N9" s="234" t="s">
        <v>12</v>
      </c>
      <c r="O9" s="234"/>
      <c r="P9" s="234"/>
      <c r="Q9" s="234"/>
      <c r="R9" s="229">
        <f>'データ入力シート .'!E21</f>
        <v>0</v>
      </c>
      <c r="S9" s="229"/>
      <c r="T9" s="229"/>
      <c r="U9" s="229"/>
      <c r="V9" s="229"/>
    </row>
    <row r="10" spans="1:40" ht="21.75" customHeight="1">
      <c r="A10" s="233" t="s">
        <v>2</v>
      </c>
      <c r="B10" s="233"/>
      <c r="C10" s="233"/>
      <c r="D10" s="4" t="s">
        <v>10</v>
      </c>
      <c r="E10" s="252">
        <f>'データ入力シート .'!E15</f>
        <v>0</v>
      </c>
      <c r="F10" s="252"/>
      <c r="G10" s="240">
        <f>'データ入力シート .'!E16</f>
        <v>0</v>
      </c>
      <c r="H10" s="240"/>
      <c r="I10" s="240"/>
      <c r="J10" s="240"/>
      <c r="K10" s="240"/>
      <c r="L10" s="241"/>
      <c r="N10" s="234" t="s">
        <v>270</v>
      </c>
      <c r="O10" s="234"/>
      <c r="P10" s="234"/>
      <c r="Q10" s="234"/>
      <c r="R10" s="229">
        <f>'データ入力シート .'!G21</f>
        <v>0</v>
      </c>
      <c r="S10" s="229"/>
      <c r="T10" s="229"/>
      <c r="U10" s="229"/>
      <c r="V10" s="229"/>
    </row>
    <row r="11" spans="1:40" ht="21.75" customHeight="1">
      <c r="A11" s="233" t="s">
        <v>3</v>
      </c>
      <c r="B11" s="233"/>
      <c r="C11" s="233"/>
      <c r="D11" s="246" t="s">
        <v>298</v>
      </c>
      <c r="E11" s="247"/>
      <c r="F11" s="248"/>
      <c r="G11" s="236">
        <f>'データ入力シート .'!E12</f>
        <v>0</v>
      </c>
      <c r="H11" s="237"/>
      <c r="I11" s="237"/>
      <c r="J11" s="237"/>
      <c r="K11" s="237"/>
      <c r="L11" s="238"/>
      <c r="N11" s="234" t="s">
        <v>13</v>
      </c>
      <c r="O11" s="234"/>
      <c r="P11" s="234"/>
      <c r="Q11" s="234"/>
      <c r="R11" s="229">
        <f>'データ入力シート .'!E22</f>
        <v>0</v>
      </c>
      <c r="S11" s="229"/>
      <c r="T11" s="229"/>
      <c r="U11" s="229"/>
      <c r="V11" s="229"/>
    </row>
    <row r="12" spans="1:40" ht="21.75" customHeight="1">
      <c r="A12" s="243" t="s">
        <v>328</v>
      </c>
      <c r="B12" s="244"/>
      <c r="C12" s="245"/>
      <c r="D12" s="246" t="s">
        <v>298</v>
      </c>
      <c r="E12" s="247"/>
      <c r="F12" s="248"/>
      <c r="G12" s="236">
        <f>'データ入力シート .'!E14</f>
        <v>0</v>
      </c>
      <c r="H12" s="237"/>
      <c r="I12" s="237"/>
      <c r="J12" s="237"/>
      <c r="K12" s="237"/>
      <c r="L12" s="238"/>
      <c r="N12" s="234" t="s">
        <v>271</v>
      </c>
      <c r="O12" s="234"/>
      <c r="P12" s="234"/>
      <c r="Q12" s="234"/>
      <c r="R12" s="229">
        <f>'データ入力シート .'!G22</f>
        <v>0</v>
      </c>
      <c r="S12" s="229"/>
      <c r="T12" s="229"/>
      <c r="U12" s="229"/>
      <c r="V12" s="229"/>
    </row>
    <row r="13" spans="1:40" ht="21.75" customHeight="1">
      <c r="A13" s="234" t="s">
        <v>4</v>
      </c>
      <c r="B13" s="234"/>
      <c r="C13" s="234"/>
      <c r="D13" s="242" t="s">
        <v>6</v>
      </c>
      <c r="E13" s="242"/>
      <c r="F13" s="242"/>
      <c r="G13" s="4" t="s">
        <v>7</v>
      </c>
      <c r="H13" s="237">
        <f>'データ入力シート .'!E17</f>
        <v>0</v>
      </c>
      <c r="I13" s="237"/>
      <c r="J13" s="237"/>
      <c r="K13" s="237"/>
      <c r="L13" s="238"/>
      <c r="N13" s="234" t="s">
        <v>14</v>
      </c>
      <c r="O13" s="234"/>
      <c r="P13" s="234"/>
      <c r="Q13" s="234"/>
      <c r="R13" s="229">
        <f>'データ入力シート .'!E23</f>
        <v>0</v>
      </c>
      <c r="S13" s="229"/>
      <c r="T13" s="229"/>
      <c r="U13" s="229"/>
      <c r="V13" s="229"/>
    </row>
    <row r="14" spans="1:40" ht="21.75" customHeight="1">
      <c r="A14" s="234"/>
      <c r="B14" s="234"/>
      <c r="C14" s="234"/>
      <c r="D14" s="242" t="s">
        <v>6</v>
      </c>
      <c r="E14" s="242"/>
      <c r="F14" s="242"/>
      <c r="G14" s="4" t="s">
        <v>8</v>
      </c>
      <c r="H14" s="237">
        <f>'データ入力シート .'!E18</f>
        <v>0</v>
      </c>
      <c r="I14" s="237"/>
      <c r="J14" s="237"/>
      <c r="K14" s="237"/>
      <c r="L14" s="238"/>
      <c r="N14" s="233" t="s">
        <v>15</v>
      </c>
      <c r="O14" s="233"/>
      <c r="P14" s="233"/>
      <c r="Q14" s="233"/>
      <c r="R14" s="229">
        <f>'データ入力シート .'!E24</f>
        <v>0</v>
      </c>
      <c r="S14" s="229"/>
      <c r="T14" s="229"/>
      <c r="U14" s="229"/>
      <c r="V14" s="229"/>
    </row>
    <row r="15" spans="1:40" ht="21.75" customHeight="1">
      <c r="A15" s="234"/>
      <c r="B15" s="234"/>
      <c r="C15" s="234"/>
      <c r="D15" s="249" t="s">
        <v>5</v>
      </c>
      <c r="E15" s="250"/>
      <c r="F15" s="251"/>
      <c r="G15" s="4" t="s">
        <v>9</v>
      </c>
      <c r="H15" s="237">
        <f>'データ入力シート .'!E19</f>
        <v>0</v>
      </c>
      <c r="I15" s="237"/>
      <c r="J15" s="237"/>
      <c r="K15" s="237"/>
      <c r="L15" s="238"/>
      <c r="N15" s="177"/>
      <c r="O15" s="177"/>
      <c r="P15" s="177"/>
      <c r="Q15" s="177"/>
      <c r="R15" s="178"/>
      <c r="S15" s="178"/>
      <c r="T15" s="178"/>
      <c r="U15" s="178"/>
      <c r="V15" s="178"/>
    </row>
    <row r="17" spans="1:22">
      <c r="A17" s="5"/>
      <c r="B17" s="229" t="s">
        <v>24</v>
      </c>
      <c r="C17" s="229"/>
      <c r="D17" s="229"/>
      <c r="E17" s="229"/>
      <c r="F17" s="229"/>
      <c r="G17" s="229"/>
      <c r="H17" s="229" t="s">
        <v>25</v>
      </c>
      <c r="I17" s="229"/>
      <c r="J17" s="229" t="s">
        <v>26</v>
      </c>
      <c r="K17" s="229"/>
      <c r="L17" s="229" t="s">
        <v>27</v>
      </c>
      <c r="M17" s="229"/>
      <c r="N17" s="230" t="s">
        <v>16</v>
      </c>
      <c r="O17" s="231"/>
      <c r="P17" s="232"/>
      <c r="Q17" s="236" t="s">
        <v>192</v>
      </c>
      <c r="R17" s="237"/>
      <c r="S17" s="238"/>
      <c r="T17" s="239" t="s">
        <v>257</v>
      </c>
      <c r="U17" s="240"/>
      <c r="V17" s="241"/>
    </row>
    <row r="18" spans="1:22" ht="23.25" customHeight="1">
      <c r="A18" s="6">
        <v>1</v>
      </c>
      <c r="B18" s="236" t="str">
        <f>IF('データ入力シート .'!E34="","",'データ入力シート .'!E34)</f>
        <v/>
      </c>
      <c r="C18" s="237"/>
      <c r="D18" s="237"/>
      <c r="E18" s="237"/>
      <c r="F18" s="237"/>
      <c r="G18" s="238"/>
      <c r="H18" s="229" t="str">
        <f>IF('データ入力シート .'!D34="","",'データ入力シート .'!D34)</f>
        <v/>
      </c>
      <c r="I18" s="229"/>
      <c r="J18" s="229" t="str">
        <f>IF('データ入力シート .'!F34="","",'データ入力シート .'!F34)</f>
        <v/>
      </c>
      <c r="K18" s="229"/>
      <c r="L18" s="229" t="str">
        <f>IF('データ入力シート .'!G34="","",'データ入力シート .'!G34)</f>
        <v/>
      </c>
      <c r="M18" s="229"/>
      <c r="N18" s="138" t="str">
        <f>IF('データ入力シート .'!H34="","",'データ入力シート .'!H34)</f>
        <v/>
      </c>
      <c r="O18" s="139" t="str">
        <f>IF('データ入力シート .'!I34="","",'データ入力シート .'!I34)</f>
        <v/>
      </c>
      <c r="P18" s="140" t="str">
        <f>IF('データ入力シート .'!J34="","",'データ入力シート .'!J34)</f>
        <v/>
      </c>
      <c r="Q18" s="236" t="str">
        <f>IF('データ入力シート .'!K34="","",'データ入力シート .'!K34)</f>
        <v/>
      </c>
      <c r="R18" s="237"/>
      <c r="S18" s="238"/>
      <c r="T18" s="237" t="str">
        <f>IF('データ入力シート .'!L34="","",'データ入力シート .'!L34)</f>
        <v/>
      </c>
      <c r="U18" s="237"/>
      <c r="V18" s="238"/>
    </row>
    <row r="19" spans="1:22" ht="23.25" customHeight="1">
      <c r="A19" s="6">
        <v>2</v>
      </c>
      <c r="B19" s="236" t="str">
        <f>IF('データ入力シート .'!E35="","",'データ入力シート .'!E35)</f>
        <v/>
      </c>
      <c r="C19" s="237"/>
      <c r="D19" s="237"/>
      <c r="E19" s="237"/>
      <c r="F19" s="237"/>
      <c r="G19" s="238"/>
      <c r="H19" s="229" t="str">
        <f>IF('データ入力シート .'!D35="","",'データ入力シート .'!D35)</f>
        <v/>
      </c>
      <c r="I19" s="229"/>
      <c r="J19" s="229" t="str">
        <f>IF('データ入力シート .'!F35="","",'データ入力シート .'!F35)</f>
        <v/>
      </c>
      <c r="K19" s="229"/>
      <c r="L19" s="229" t="str">
        <f>IF('データ入力シート .'!G35="","",'データ入力シート .'!G35)</f>
        <v/>
      </c>
      <c r="M19" s="229"/>
      <c r="N19" s="138" t="str">
        <f>IF('データ入力シート .'!H35="","",'データ入力シート .'!H35)</f>
        <v/>
      </c>
      <c r="O19" s="139" t="str">
        <f>IF('データ入力シート .'!I35="","",'データ入力シート .'!I35)</f>
        <v/>
      </c>
      <c r="P19" s="140" t="str">
        <f>IF('データ入力シート .'!J35="","",'データ入力シート .'!J35)</f>
        <v/>
      </c>
      <c r="Q19" s="236" t="str">
        <f>IF('データ入力シート .'!K35="","",'データ入力シート .'!K35)</f>
        <v/>
      </c>
      <c r="R19" s="237"/>
      <c r="S19" s="238"/>
      <c r="T19" s="237" t="str">
        <f>IF('データ入力シート .'!L35="","",'データ入力シート .'!L35)</f>
        <v/>
      </c>
      <c r="U19" s="237"/>
      <c r="V19" s="238"/>
    </row>
    <row r="20" spans="1:22" ht="23.25" customHeight="1">
      <c r="A20" s="6">
        <v>3</v>
      </c>
      <c r="B20" s="236" t="str">
        <f>IF('データ入力シート .'!E36="","",'データ入力シート .'!E36)</f>
        <v/>
      </c>
      <c r="C20" s="237"/>
      <c r="D20" s="237"/>
      <c r="E20" s="237"/>
      <c r="F20" s="237"/>
      <c r="G20" s="238"/>
      <c r="H20" s="229" t="str">
        <f>IF('データ入力シート .'!D36="","",'データ入力シート .'!D36)</f>
        <v/>
      </c>
      <c r="I20" s="229"/>
      <c r="J20" s="229" t="str">
        <f>IF('データ入力シート .'!F36="","",'データ入力シート .'!F36)</f>
        <v/>
      </c>
      <c r="K20" s="229"/>
      <c r="L20" s="229" t="str">
        <f>IF('データ入力シート .'!G36="","",'データ入力シート .'!G36)</f>
        <v/>
      </c>
      <c r="M20" s="229"/>
      <c r="N20" s="138" t="str">
        <f>IF('データ入力シート .'!H36="","",'データ入力シート .'!H36)</f>
        <v/>
      </c>
      <c r="O20" s="139" t="str">
        <f>IF('データ入力シート .'!I36="","",'データ入力シート .'!I36)</f>
        <v/>
      </c>
      <c r="P20" s="140" t="str">
        <f>IF('データ入力シート .'!J36="","",'データ入力シート .'!J36)</f>
        <v/>
      </c>
      <c r="Q20" s="236" t="str">
        <f>IF('データ入力シート .'!K36="","",'データ入力シート .'!K36)</f>
        <v/>
      </c>
      <c r="R20" s="237"/>
      <c r="S20" s="238"/>
      <c r="T20" s="237" t="str">
        <f>IF('データ入力シート .'!L36="","",'データ入力シート .'!L36)</f>
        <v/>
      </c>
      <c r="U20" s="237"/>
      <c r="V20" s="238"/>
    </row>
    <row r="21" spans="1:22" ht="23.25" customHeight="1">
      <c r="A21" s="6">
        <v>4</v>
      </c>
      <c r="B21" s="236" t="str">
        <f>IF('データ入力シート .'!E37="","",'データ入力シート .'!E37)</f>
        <v/>
      </c>
      <c r="C21" s="237"/>
      <c r="D21" s="237"/>
      <c r="E21" s="237"/>
      <c r="F21" s="237"/>
      <c r="G21" s="238"/>
      <c r="H21" s="229" t="str">
        <f>IF('データ入力シート .'!D37="","",'データ入力シート .'!D37)</f>
        <v/>
      </c>
      <c r="I21" s="229"/>
      <c r="J21" s="229" t="str">
        <f>IF('データ入力シート .'!F37="","",'データ入力シート .'!F37)</f>
        <v/>
      </c>
      <c r="K21" s="229"/>
      <c r="L21" s="229" t="str">
        <f>IF('データ入力シート .'!G37="","",'データ入力シート .'!G37)</f>
        <v/>
      </c>
      <c r="M21" s="229"/>
      <c r="N21" s="138" t="str">
        <f>IF('データ入力シート .'!H37="","",'データ入力シート .'!H37)</f>
        <v/>
      </c>
      <c r="O21" s="139" t="str">
        <f>IF('データ入力シート .'!I37="","",'データ入力シート .'!I37)</f>
        <v/>
      </c>
      <c r="P21" s="140" t="str">
        <f>IF('データ入力シート .'!J37="","",'データ入力シート .'!J37)</f>
        <v/>
      </c>
      <c r="Q21" s="236" t="str">
        <f>IF('データ入力シート .'!K37="","",'データ入力シート .'!K37)</f>
        <v/>
      </c>
      <c r="R21" s="237"/>
      <c r="S21" s="238"/>
      <c r="T21" s="237" t="str">
        <f>IF('データ入力シート .'!L37="","",'データ入力シート .'!L37)</f>
        <v/>
      </c>
      <c r="U21" s="237"/>
      <c r="V21" s="238"/>
    </row>
    <row r="22" spans="1:22" ht="23.25" customHeight="1">
      <c r="A22" s="6">
        <v>5</v>
      </c>
      <c r="B22" s="236" t="str">
        <f>IF('データ入力シート .'!E38="","",'データ入力シート .'!E38)</f>
        <v/>
      </c>
      <c r="C22" s="237"/>
      <c r="D22" s="237"/>
      <c r="E22" s="237"/>
      <c r="F22" s="237"/>
      <c r="G22" s="238"/>
      <c r="H22" s="229" t="str">
        <f>IF('データ入力シート .'!D38="","",'データ入力シート .'!D38)</f>
        <v/>
      </c>
      <c r="I22" s="229"/>
      <c r="J22" s="229" t="str">
        <f>IF('データ入力シート .'!F38="","",'データ入力シート .'!F38)</f>
        <v/>
      </c>
      <c r="K22" s="229"/>
      <c r="L22" s="229" t="str">
        <f>IF('データ入力シート .'!G38="","",'データ入力シート .'!G38)</f>
        <v/>
      </c>
      <c r="M22" s="229"/>
      <c r="N22" s="138" t="str">
        <f>IF('データ入力シート .'!H38="","",'データ入力シート .'!H38)</f>
        <v/>
      </c>
      <c r="O22" s="139" t="str">
        <f>IF('データ入力シート .'!I38="","",'データ入力シート .'!I38)</f>
        <v/>
      </c>
      <c r="P22" s="140" t="str">
        <f>IF('データ入力シート .'!J38="","",'データ入力シート .'!J38)</f>
        <v/>
      </c>
      <c r="Q22" s="236" t="str">
        <f>IF('データ入力シート .'!K38="","",'データ入力シート .'!K38)</f>
        <v/>
      </c>
      <c r="R22" s="237"/>
      <c r="S22" s="238"/>
      <c r="T22" s="237" t="str">
        <f>IF('データ入力シート .'!L38="","",'データ入力シート .'!L38)</f>
        <v/>
      </c>
      <c r="U22" s="237"/>
      <c r="V22" s="238"/>
    </row>
    <row r="23" spans="1:22" ht="23.25" customHeight="1">
      <c r="A23" s="6">
        <v>6</v>
      </c>
      <c r="B23" s="236" t="str">
        <f>IF('データ入力シート .'!E39="","",'データ入力シート .'!E39)</f>
        <v/>
      </c>
      <c r="C23" s="237"/>
      <c r="D23" s="237"/>
      <c r="E23" s="237"/>
      <c r="F23" s="237"/>
      <c r="G23" s="238"/>
      <c r="H23" s="229" t="str">
        <f>IF('データ入力シート .'!D39="","",'データ入力シート .'!D39)</f>
        <v/>
      </c>
      <c r="I23" s="229"/>
      <c r="J23" s="229" t="str">
        <f>IF('データ入力シート .'!F39="","",'データ入力シート .'!F39)</f>
        <v/>
      </c>
      <c r="K23" s="229"/>
      <c r="L23" s="229" t="str">
        <f>IF('データ入力シート .'!G39="","",'データ入力シート .'!G39)</f>
        <v/>
      </c>
      <c r="M23" s="229"/>
      <c r="N23" s="138" t="str">
        <f>IF('データ入力シート .'!H39="","",'データ入力シート .'!H39)</f>
        <v/>
      </c>
      <c r="O23" s="139" t="str">
        <f>IF('データ入力シート .'!I39="","",'データ入力シート .'!I39)</f>
        <v/>
      </c>
      <c r="P23" s="140" t="str">
        <f>IF('データ入力シート .'!J39="","",'データ入力シート .'!J39)</f>
        <v/>
      </c>
      <c r="Q23" s="236" t="str">
        <f>IF('データ入力シート .'!K39="","",'データ入力シート .'!K39)</f>
        <v/>
      </c>
      <c r="R23" s="237"/>
      <c r="S23" s="238"/>
      <c r="T23" s="237" t="str">
        <f>IF('データ入力シート .'!L39="","",'データ入力シート .'!L39)</f>
        <v/>
      </c>
      <c r="U23" s="237"/>
      <c r="V23" s="238"/>
    </row>
    <row r="24" spans="1:22" ht="23.25" customHeight="1">
      <c r="A24" s="6">
        <v>7</v>
      </c>
      <c r="B24" s="236" t="str">
        <f>IF('データ入力シート .'!E40="","",'データ入力シート .'!E40)</f>
        <v/>
      </c>
      <c r="C24" s="237"/>
      <c r="D24" s="237"/>
      <c r="E24" s="237"/>
      <c r="F24" s="237"/>
      <c r="G24" s="238"/>
      <c r="H24" s="229" t="str">
        <f>IF('データ入力シート .'!D40="","",'データ入力シート .'!D40)</f>
        <v/>
      </c>
      <c r="I24" s="229"/>
      <c r="J24" s="229" t="str">
        <f>IF('データ入力シート .'!F40="","",'データ入力シート .'!F40)</f>
        <v/>
      </c>
      <c r="K24" s="229"/>
      <c r="L24" s="229" t="str">
        <f>IF('データ入力シート .'!G40="","",'データ入力シート .'!G40)</f>
        <v/>
      </c>
      <c r="M24" s="229"/>
      <c r="N24" s="138" t="str">
        <f>IF('データ入力シート .'!H40="","",'データ入力シート .'!H40)</f>
        <v/>
      </c>
      <c r="O24" s="139" t="str">
        <f>IF('データ入力シート .'!I40="","",'データ入力シート .'!I40)</f>
        <v/>
      </c>
      <c r="P24" s="140" t="str">
        <f>IF('データ入力シート .'!J40="","",'データ入力シート .'!J40)</f>
        <v/>
      </c>
      <c r="Q24" s="236" t="str">
        <f>IF('データ入力シート .'!K40="","",'データ入力シート .'!K40)</f>
        <v/>
      </c>
      <c r="R24" s="237"/>
      <c r="S24" s="238"/>
      <c r="T24" s="237" t="str">
        <f>IF('データ入力シート .'!L40="","",'データ入力シート .'!L40)</f>
        <v/>
      </c>
      <c r="U24" s="237"/>
      <c r="V24" s="238"/>
    </row>
    <row r="25" spans="1:22" ht="23.25" customHeight="1">
      <c r="A25" s="6">
        <v>8</v>
      </c>
      <c r="B25" s="236" t="str">
        <f>IF('データ入力シート .'!E41="","",'データ入力シート .'!E41)</f>
        <v/>
      </c>
      <c r="C25" s="237"/>
      <c r="D25" s="237"/>
      <c r="E25" s="237"/>
      <c r="F25" s="237"/>
      <c r="G25" s="238"/>
      <c r="H25" s="229" t="str">
        <f>IF('データ入力シート .'!D41="","",'データ入力シート .'!D41)</f>
        <v/>
      </c>
      <c r="I25" s="229"/>
      <c r="J25" s="229" t="str">
        <f>IF('データ入力シート .'!F41="","",'データ入力シート .'!F41)</f>
        <v/>
      </c>
      <c r="K25" s="229"/>
      <c r="L25" s="229" t="str">
        <f>IF('データ入力シート .'!G41="","",'データ入力シート .'!G41)</f>
        <v/>
      </c>
      <c r="M25" s="229"/>
      <c r="N25" s="138" t="str">
        <f>IF('データ入力シート .'!H41="","",'データ入力シート .'!H41)</f>
        <v/>
      </c>
      <c r="O25" s="139" t="str">
        <f>IF('データ入力シート .'!I41="","",'データ入力シート .'!I41)</f>
        <v/>
      </c>
      <c r="P25" s="140" t="str">
        <f>IF('データ入力シート .'!J41="","",'データ入力シート .'!J41)</f>
        <v/>
      </c>
      <c r="Q25" s="236" t="str">
        <f>IF('データ入力シート .'!K41="","",'データ入力シート .'!K41)</f>
        <v/>
      </c>
      <c r="R25" s="237"/>
      <c r="S25" s="238"/>
      <c r="T25" s="237" t="str">
        <f>IF('データ入力シート .'!L41="","",'データ入力シート .'!L41)</f>
        <v/>
      </c>
      <c r="U25" s="237"/>
      <c r="V25" s="238"/>
    </row>
    <row r="26" spans="1:22" ht="23.25" customHeight="1">
      <c r="A26" s="6">
        <v>9</v>
      </c>
      <c r="B26" s="236" t="str">
        <f>IF('データ入力シート .'!E42="","",'データ入力シート .'!E42)</f>
        <v/>
      </c>
      <c r="C26" s="237"/>
      <c r="D26" s="237"/>
      <c r="E26" s="237"/>
      <c r="F26" s="237"/>
      <c r="G26" s="238"/>
      <c r="H26" s="229" t="str">
        <f>IF('データ入力シート .'!D42="","",'データ入力シート .'!D42)</f>
        <v/>
      </c>
      <c r="I26" s="229"/>
      <c r="J26" s="229" t="str">
        <f>IF('データ入力シート .'!F42="","",'データ入力シート .'!F42)</f>
        <v/>
      </c>
      <c r="K26" s="229"/>
      <c r="L26" s="229" t="str">
        <f>IF('データ入力シート .'!G42="","",'データ入力シート .'!G42)</f>
        <v/>
      </c>
      <c r="M26" s="229"/>
      <c r="N26" s="138" t="str">
        <f>IF('データ入力シート .'!H42="","",'データ入力シート .'!H42)</f>
        <v/>
      </c>
      <c r="O26" s="139" t="str">
        <f>IF('データ入力シート .'!I42="","",'データ入力シート .'!I42)</f>
        <v/>
      </c>
      <c r="P26" s="140" t="str">
        <f>IF('データ入力シート .'!J42="","",'データ入力シート .'!J42)</f>
        <v/>
      </c>
      <c r="Q26" s="236" t="str">
        <f>IF('データ入力シート .'!K42="","",'データ入力シート .'!K42)</f>
        <v/>
      </c>
      <c r="R26" s="237"/>
      <c r="S26" s="238"/>
      <c r="T26" s="237" t="str">
        <f>IF('データ入力シート .'!L42="","",'データ入力シート .'!L42)</f>
        <v/>
      </c>
      <c r="U26" s="237"/>
      <c r="V26" s="238"/>
    </row>
    <row r="27" spans="1:22" ht="23.25" customHeight="1">
      <c r="A27" s="6">
        <v>10</v>
      </c>
      <c r="B27" s="236" t="str">
        <f>IF('データ入力シート .'!E43="","",'データ入力シート .'!E43)</f>
        <v/>
      </c>
      <c r="C27" s="237"/>
      <c r="D27" s="237"/>
      <c r="E27" s="237"/>
      <c r="F27" s="237"/>
      <c r="G27" s="238"/>
      <c r="H27" s="229" t="str">
        <f>IF('データ入力シート .'!D43="","",'データ入力シート .'!D43)</f>
        <v/>
      </c>
      <c r="I27" s="229"/>
      <c r="J27" s="229" t="str">
        <f>IF('データ入力シート .'!F43="","",'データ入力シート .'!F43)</f>
        <v/>
      </c>
      <c r="K27" s="229"/>
      <c r="L27" s="229" t="str">
        <f>IF('データ入力シート .'!G43="","",'データ入力シート .'!G43)</f>
        <v/>
      </c>
      <c r="M27" s="229"/>
      <c r="N27" s="138" t="str">
        <f>IF('データ入力シート .'!H43="","",'データ入力シート .'!H43)</f>
        <v/>
      </c>
      <c r="O27" s="139" t="str">
        <f>IF('データ入力シート .'!I43="","",'データ入力シート .'!I43)</f>
        <v/>
      </c>
      <c r="P27" s="140" t="str">
        <f>IF('データ入力シート .'!J43="","",'データ入力シート .'!J43)</f>
        <v/>
      </c>
      <c r="Q27" s="236" t="str">
        <f>IF('データ入力シート .'!K43="","",'データ入力シート .'!K43)</f>
        <v/>
      </c>
      <c r="R27" s="237"/>
      <c r="S27" s="238"/>
      <c r="T27" s="237" t="str">
        <f>IF('データ入力シート .'!L43="","",'データ入力シート .'!L43)</f>
        <v/>
      </c>
      <c r="U27" s="237"/>
      <c r="V27" s="238"/>
    </row>
    <row r="28" spans="1:22" ht="23.25" customHeight="1">
      <c r="A28" s="6">
        <v>11</v>
      </c>
      <c r="B28" s="236" t="str">
        <f>IF('データ入力シート .'!E44="","",'データ入力シート .'!E44)</f>
        <v/>
      </c>
      <c r="C28" s="237"/>
      <c r="D28" s="237"/>
      <c r="E28" s="237"/>
      <c r="F28" s="237"/>
      <c r="G28" s="238"/>
      <c r="H28" s="229" t="str">
        <f>IF('データ入力シート .'!D44="","",'データ入力シート .'!D44)</f>
        <v/>
      </c>
      <c r="I28" s="229"/>
      <c r="J28" s="229" t="str">
        <f>IF('データ入力シート .'!F44="","",'データ入力シート .'!F44)</f>
        <v/>
      </c>
      <c r="K28" s="229"/>
      <c r="L28" s="229" t="str">
        <f>IF('データ入力シート .'!G44="","",'データ入力シート .'!G44)</f>
        <v/>
      </c>
      <c r="M28" s="229"/>
      <c r="N28" s="138" t="str">
        <f>IF('データ入力シート .'!H44="","",'データ入力シート .'!H44)</f>
        <v/>
      </c>
      <c r="O28" s="139" t="str">
        <f>IF('データ入力シート .'!I44="","",'データ入力シート .'!I44)</f>
        <v/>
      </c>
      <c r="P28" s="140" t="str">
        <f>IF('データ入力シート .'!J44="","",'データ入力シート .'!J44)</f>
        <v/>
      </c>
      <c r="Q28" s="236" t="str">
        <f>IF('データ入力シート .'!K44="","",'データ入力シート .'!K44)</f>
        <v/>
      </c>
      <c r="R28" s="237"/>
      <c r="S28" s="238"/>
      <c r="T28" s="237" t="str">
        <f>IF('データ入力シート .'!L44="","",'データ入力シート .'!L44)</f>
        <v/>
      </c>
      <c r="U28" s="237"/>
      <c r="V28" s="238"/>
    </row>
    <row r="29" spans="1:22" ht="23.25" customHeight="1">
      <c r="A29" s="6">
        <v>12</v>
      </c>
      <c r="B29" s="236" t="str">
        <f>IF('データ入力シート .'!E45="","",'データ入力シート .'!E45)</f>
        <v/>
      </c>
      <c r="C29" s="237"/>
      <c r="D29" s="237"/>
      <c r="E29" s="237"/>
      <c r="F29" s="237"/>
      <c r="G29" s="238"/>
      <c r="H29" s="229" t="str">
        <f>IF('データ入力シート .'!D45="","",'データ入力シート .'!D45)</f>
        <v/>
      </c>
      <c r="I29" s="229"/>
      <c r="J29" s="229" t="str">
        <f>IF('データ入力シート .'!F45="","",'データ入力シート .'!F45)</f>
        <v/>
      </c>
      <c r="K29" s="229"/>
      <c r="L29" s="229" t="str">
        <f>IF('データ入力シート .'!G45="","",'データ入力シート .'!G45)</f>
        <v/>
      </c>
      <c r="M29" s="229"/>
      <c r="N29" s="138" t="str">
        <f>IF('データ入力シート .'!H45="","",'データ入力シート .'!H45)</f>
        <v/>
      </c>
      <c r="O29" s="139" t="str">
        <f>IF('データ入力シート .'!I45="","",'データ入力シート .'!I45)</f>
        <v/>
      </c>
      <c r="P29" s="140" t="str">
        <f>IF('データ入力シート .'!J45="","",'データ入力シート .'!J45)</f>
        <v/>
      </c>
      <c r="Q29" s="236" t="str">
        <f>IF('データ入力シート .'!K45="","",'データ入力シート .'!K45)</f>
        <v/>
      </c>
      <c r="R29" s="237"/>
      <c r="S29" s="238"/>
      <c r="T29" s="237" t="str">
        <f>IF('データ入力シート .'!L45="","",'データ入力シート .'!L45)</f>
        <v/>
      </c>
      <c r="U29" s="237"/>
      <c r="V29" s="238"/>
    </row>
    <row r="30" spans="1:22" ht="23.25" customHeight="1">
      <c r="A30" s="6">
        <v>13</v>
      </c>
      <c r="B30" s="236" t="str">
        <f>IF('データ入力シート .'!E46="","",'データ入力シート .'!E46)</f>
        <v/>
      </c>
      <c r="C30" s="237"/>
      <c r="D30" s="237"/>
      <c r="E30" s="237"/>
      <c r="F30" s="237"/>
      <c r="G30" s="238"/>
      <c r="H30" s="229" t="str">
        <f>IF('データ入力シート .'!D46="","",'データ入力シート .'!D46)</f>
        <v/>
      </c>
      <c r="I30" s="229"/>
      <c r="J30" s="229" t="str">
        <f>IF('データ入力シート .'!F46="","",'データ入力シート .'!F46)</f>
        <v/>
      </c>
      <c r="K30" s="229"/>
      <c r="L30" s="229" t="str">
        <f>IF('データ入力シート .'!G46="","",'データ入力シート .'!G46)</f>
        <v/>
      </c>
      <c r="M30" s="229"/>
      <c r="N30" s="138" t="str">
        <f>IF('データ入力シート .'!H46="","",'データ入力シート .'!H46)</f>
        <v/>
      </c>
      <c r="O30" s="139" t="str">
        <f>IF('データ入力シート .'!I46="","",'データ入力シート .'!I46)</f>
        <v/>
      </c>
      <c r="P30" s="140" t="str">
        <f>IF('データ入力シート .'!J46="","",'データ入力シート .'!J46)</f>
        <v/>
      </c>
      <c r="Q30" s="236" t="str">
        <f>IF('データ入力シート .'!K46="","",'データ入力シート .'!K46)</f>
        <v/>
      </c>
      <c r="R30" s="237"/>
      <c r="S30" s="238"/>
      <c r="T30" s="237" t="str">
        <f>IF('データ入力シート .'!L46="","",'データ入力シート .'!L46)</f>
        <v/>
      </c>
      <c r="U30" s="237"/>
      <c r="V30" s="238"/>
    </row>
    <row r="31" spans="1:22" ht="23.25" customHeight="1">
      <c r="A31" s="6">
        <v>14</v>
      </c>
      <c r="B31" s="236" t="str">
        <f>IF('データ入力シート .'!E47="","",'データ入力シート .'!E47)</f>
        <v/>
      </c>
      <c r="C31" s="237"/>
      <c r="D31" s="237"/>
      <c r="E31" s="237"/>
      <c r="F31" s="237"/>
      <c r="G31" s="238"/>
      <c r="H31" s="229" t="str">
        <f>IF('データ入力シート .'!D47="","",'データ入力シート .'!D47)</f>
        <v/>
      </c>
      <c r="I31" s="229"/>
      <c r="J31" s="229" t="str">
        <f>IF('データ入力シート .'!F47="","",'データ入力シート .'!F47)</f>
        <v/>
      </c>
      <c r="K31" s="229"/>
      <c r="L31" s="229" t="str">
        <f>IF('データ入力シート .'!G47="","",'データ入力シート .'!G47)</f>
        <v/>
      </c>
      <c r="M31" s="229"/>
      <c r="N31" s="138" t="str">
        <f>IF('データ入力シート .'!H47="","",'データ入力シート .'!H47)</f>
        <v/>
      </c>
      <c r="O31" s="139" t="str">
        <f>IF('データ入力シート .'!I47="","",'データ入力シート .'!I47)</f>
        <v/>
      </c>
      <c r="P31" s="140" t="str">
        <f>IF('データ入力シート .'!J47="","",'データ入力シート .'!J47)</f>
        <v/>
      </c>
      <c r="Q31" s="236" t="str">
        <f>IF('データ入力シート .'!K47="","",'データ入力シート .'!K47)</f>
        <v/>
      </c>
      <c r="R31" s="237"/>
      <c r="S31" s="238"/>
      <c r="T31" s="237" t="str">
        <f>IF('データ入力シート .'!L47="","",'データ入力シート .'!L47)</f>
        <v/>
      </c>
      <c r="U31" s="237"/>
      <c r="V31" s="238"/>
    </row>
    <row r="32" spans="1:22" ht="23.25" customHeight="1">
      <c r="A32" s="6">
        <v>15</v>
      </c>
      <c r="B32" s="236" t="str">
        <f>IF('データ入力シート .'!E48="","",'データ入力シート .'!E48)</f>
        <v/>
      </c>
      <c r="C32" s="237"/>
      <c r="D32" s="237"/>
      <c r="E32" s="237"/>
      <c r="F32" s="237"/>
      <c r="G32" s="238"/>
      <c r="H32" s="229" t="str">
        <f>IF('データ入力シート .'!D48="","",'データ入力シート .'!D48)</f>
        <v/>
      </c>
      <c r="I32" s="229"/>
      <c r="J32" s="229" t="str">
        <f>IF('データ入力シート .'!F48="","",'データ入力シート .'!F48)</f>
        <v/>
      </c>
      <c r="K32" s="229"/>
      <c r="L32" s="229" t="str">
        <f>IF('データ入力シート .'!G48="","",'データ入力シート .'!G48)</f>
        <v/>
      </c>
      <c r="M32" s="229"/>
      <c r="N32" s="138" t="str">
        <f>IF('データ入力シート .'!H48="","",'データ入力シート .'!H48)</f>
        <v/>
      </c>
      <c r="O32" s="139" t="str">
        <f>IF('データ入力シート .'!I48="","",'データ入力シート .'!I48)</f>
        <v/>
      </c>
      <c r="P32" s="140" t="str">
        <f>IF('データ入力シート .'!J48="","",'データ入力シート .'!J48)</f>
        <v/>
      </c>
      <c r="Q32" s="236" t="str">
        <f>IF('データ入力シート .'!K48="","",'データ入力シート .'!K48)</f>
        <v/>
      </c>
      <c r="R32" s="237"/>
      <c r="S32" s="238"/>
      <c r="T32" s="237" t="str">
        <f>IF('データ入力シート .'!L48="","",'データ入力シート .'!L48)</f>
        <v/>
      </c>
      <c r="U32" s="237"/>
      <c r="V32" s="238"/>
    </row>
    <row r="34" spans="1:30">
      <c r="A34" s="7" t="s">
        <v>17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>
      <c r="A36" s="11"/>
      <c r="B36" s="8"/>
      <c r="C36" s="9" t="s">
        <v>302</v>
      </c>
      <c r="D36" s="255">
        <f>'データ入力シート .'!O41</f>
        <v>0</v>
      </c>
      <c r="E36" s="255"/>
      <c r="F36" s="11" t="s">
        <v>239</v>
      </c>
      <c r="G36" s="255">
        <f>'データ入力シート .'!Q41</f>
        <v>0</v>
      </c>
      <c r="H36" s="255"/>
      <c r="I36" s="8" t="s">
        <v>238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ht="26.25" customHeight="1">
      <c r="A37" s="8"/>
      <c r="B37" s="8"/>
      <c r="C37" s="254">
        <f>'データ入力シート .'!E10</f>
        <v>0</v>
      </c>
      <c r="D37" s="254"/>
      <c r="E37" s="254"/>
      <c r="F37" s="254"/>
      <c r="G37" s="254"/>
      <c r="H37" s="254"/>
      <c r="I37" s="254"/>
      <c r="J37" s="256" t="s">
        <v>18</v>
      </c>
      <c r="K37" s="256"/>
      <c r="L37" s="256"/>
      <c r="M37" s="254">
        <f>'データ入力シート .'!E25</f>
        <v>0</v>
      </c>
      <c r="N37" s="254"/>
      <c r="O37" s="254"/>
      <c r="P37" s="254"/>
      <c r="Q37" s="254"/>
      <c r="R37" s="254"/>
      <c r="S37" s="254"/>
      <c r="T37" s="10" t="s">
        <v>19</v>
      </c>
    </row>
    <row r="38" spans="1:30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spans="1:30" ht="20.25" customHeight="1">
      <c r="A39" s="7" t="s">
        <v>20</v>
      </c>
      <c r="B39" s="7"/>
      <c r="D39" s="253">
        <f>'データ入力シート .'!E8</f>
        <v>0</v>
      </c>
      <c r="E39" s="253"/>
      <c r="F39" s="253"/>
      <c r="G39" s="253"/>
      <c r="H39" s="7" t="s">
        <v>21</v>
      </c>
      <c r="I39" s="12"/>
      <c r="K39" s="7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>
      <c r="B41" s="8"/>
      <c r="C41" s="9" t="s">
        <v>302</v>
      </c>
      <c r="D41" s="255">
        <f>'データ入力シート .'!O41</f>
        <v>0</v>
      </c>
      <c r="E41" s="255"/>
      <c r="F41" s="11" t="s">
        <v>239</v>
      </c>
      <c r="G41" s="255">
        <f>'データ入力シート .'!Q41</f>
        <v>0</v>
      </c>
      <c r="H41" s="255"/>
      <c r="I41" s="8" t="s">
        <v>238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ht="27.75" customHeight="1">
      <c r="A42" s="8"/>
      <c r="B42" s="110"/>
      <c r="C42" s="110"/>
      <c r="D42" s="253">
        <f>D39</f>
        <v>0</v>
      </c>
      <c r="E42" s="253"/>
      <c r="F42" s="253"/>
      <c r="G42" s="253"/>
      <c r="H42" s="257" t="s">
        <v>22</v>
      </c>
      <c r="I42" s="257"/>
      <c r="J42" s="257"/>
      <c r="K42" s="257"/>
      <c r="L42" s="257"/>
      <c r="M42" s="258">
        <f>'データ入力シート .'!E26</f>
        <v>0</v>
      </c>
      <c r="N42" s="258"/>
      <c r="O42" s="258"/>
      <c r="P42" s="258"/>
      <c r="Q42" s="258"/>
      <c r="R42" s="258"/>
      <c r="S42" s="258"/>
      <c r="T42" s="10" t="s">
        <v>19</v>
      </c>
    </row>
    <row r="43" spans="1:30">
      <c r="A43" s="8"/>
      <c r="B43" s="8"/>
      <c r="C43" s="8"/>
      <c r="D43" s="8"/>
      <c r="E43" s="8"/>
      <c r="F43" s="8"/>
      <c r="G43" s="8"/>
      <c r="H43" s="8"/>
    </row>
  </sheetData>
  <mergeCells count="149">
    <mergeCell ref="B27:G27"/>
    <mergeCell ref="B28:G28"/>
    <mergeCell ref="B29:G29"/>
    <mergeCell ref="B30:G30"/>
    <mergeCell ref="B31:G31"/>
    <mergeCell ref="A1:V1"/>
    <mergeCell ref="A2:V2"/>
    <mergeCell ref="A3:V3"/>
    <mergeCell ref="A9:D9"/>
    <mergeCell ref="E8:L8"/>
    <mergeCell ref="H28:I28"/>
    <mergeCell ref="J28:K28"/>
    <mergeCell ref="L28:M28"/>
    <mergeCell ref="H27:I27"/>
    <mergeCell ref="J27:K27"/>
    <mergeCell ref="H25:I25"/>
    <mergeCell ref="J25:K25"/>
    <mergeCell ref="L27:M27"/>
    <mergeCell ref="L25:M25"/>
    <mergeCell ref="H26:I26"/>
    <mergeCell ref="J26:K26"/>
    <mergeCell ref="Q25:S25"/>
    <mergeCell ref="T25:V25"/>
    <mergeCell ref="T31:V31"/>
    <mergeCell ref="T32:V32"/>
    <mergeCell ref="D42:G42"/>
    <mergeCell ref="B32:G32"/>
    <mergeCell ref="C37:I37"/>
    <mergeCell ref="H32:I32"/>
    <mergeCell ref="J32:K32"/>
    <mergeCell ref="L32:M32"/>
    <mergeCell ref="J37:L37"/>
    <mergeCell ref="G36:H36"/>
    <mergeCell ref="D41:E41"/>
    <mergeCell ref="G41:H41"/>
    <mergeCell ref="H42:L42"/>
    <mergeCell ref="M42:S42"/>
    <mergeCell ref="H31:I31"/>
    <mergeCell ref="J31:K31"/>
    <mergeCell ref="L31:M31"/>
    <mergeCell ref="D39:G39"/>
    <mergeCell ref="M37:S37"/>
    <mergeCell ref="Q31:S31"/>
    <mergeCell ref="D36:E36"/>
    <mergeCell ref="T26:V26"/>
    <mergeCell ref="Q27:S27"/>
    <mergeCell ref="T27:V27"/>
    <mergeCell ref="Q28:S28"/>
    <mergeCell ref="T28:V28"/>
    <mergeCell ref="Q29:S29"/>
    <mergeCell ref="T29:V29"/>
    <mergeCell ref="H30:I30"/>
    <mergeCell ref="J30:K30"/>
    <mergeCell ref="L30:M30"/>
    <mergeCell ref="H29:I29"/>
    <mergeCell ref="J29:K29"/>
    <mergeCell ref="L29:M29"/>
    <mergeCell ref="Q30:S30"/>
    <mergeCell ref="T30:V30"/>
    <mergeCell ref="Q26:S26"/>
    <mergeCell ref="Q32:S32"/>
    <mergeCell ref="Q23:S23"/>
    <mergeCell ref="T23:V23"/>
    <mergeCell ref="Q24:S24"/>
    <mergeCell ref="T24:V24"/>
    <mergeCell ref="H22:I22"/>
    <mergeCell ref="J22:K22"/>
    <mergeCell ref="L22:M22"/>
    <mergeCell ref="H21:I21"/>
    <mergeCell ref="J21:K21"/>
    <mergeCell ref="L21:M21"/>
    <mergeCell ref="Q21:S21"/>
    <mergeCell ref="T21:V21"/>
    <mergeCell ref="Q22:S22"/>
    <mergeCell ref="T22:V22"/>
    <mergeCell ref="Q18:S18"/>
    <mergeCell ref="T18:V18"/>
    <mergeCell ref="Q19:S19"/>
    <mergeCell ref="T19:V19"/>
    <mergeCell ref="Q20:S20"/>
    <mergeCell ref="T20:V20"/>
    <mergeCell ref="B20:G20"/>
    <mergeCell ref="H18:I18"/>
    <mergeCell ref="J18:K18"/>
    <mergeCell ref="L18:M18"/>
    <mergeCell ref="H19:I19"/>
    <mergeCell ref="J19:K19"/>
    <mergeCell ref="L19:M19"/>
    <mergeCell ref="B21:G21"/>
    <mergeCell ref="H20:I20"/>
    <mergeCell ref="J20:K20"/>
    <mergeCell ref="L20:M20"/>
    <mergeCell ref="L26:M26"/>
    <mergeCell ref="B18:G18"/>
    <mergeCell ref="B19:G19"/>
    <mergeCell ref="B26:G26"/>
    <mergeCell ref="B23:G23"/>
    <mergeCell ref="B22:G22"/>
    <mergeCell ref="B24:G24"/>
    <mergeCell ref="B25:G25"/>
    <mergeCell ref="H24:I24"/>
    <mergeCell ref="J24:K24"/>
    <mergeCell ref="L24:M24"/>
    <mergeCell ref="H23:I23"/>
    <mergeCell ref="J23:K23"/>
    <mergeCell ref="L23:M23"/>
    <mergeCell ref="A5:D5"/>
    <mergeCell ref="A6:D6"/>
    <mergeCell ref="E5:F5"/>
    <mergeCell ref="E6:F6"/>
    <mergeCell ref="N8:Q8"/>
    <mergeCell ref="A8:D8"/>
    <mergeCell ref="D15:F15"/>
    <mergeCell ref="E10:F10"/>
    <mergeCell ref="N9:Q9"/>
    <mergeCell ref="N10:Q10"/>
    <mergeCell ref="H15:L15"/>
    <mergeCell ref="D14:F14"/>
    <mergeCell ref="G10:L10"/>
    <mergeCell ref="H14:L14"/>
    <mergeCell ref="E9:L9"/>
    <mergeCell ref="N13:Q13"/>
    <mergeCell ref="D11:F11"/>
    <mergeCell ref="G11:L11"/>
    <mergeCell ref="G12:L12"/>
    <mergeCell ref="N12:Q12"/>
    <mergeCell ref="R12:V12"/>
    <mergeCell ref="R11:V11"/>
    <mergeCell ref="R13:V13"/>
    <mergeCell ref="N17:P17"/>
    <mergeCell ref="A11:C11"/>
    <mergeCell ref="A13:C15"/>
    <mergeCell ref="B17:G17"/>
    <mergeCell ref="R8:V8"/>
    <mergeCell ref="R9:V9"/>
    <mergeCell ref="R10:V10"/>
    <mergeCell ref="Q17:S17"/>
    <mergeCell ref="T17:V17"/>
    <mergeCell ref="H17:I17"/>
    <mergeCell ref="J17:K17"/>
    <mergeCell ref="L17:M17"/>
    <mergeCell ref="N14:Q14"/>
    <mergeCell ref="R14:V14"/>
    <mergeCell ref="A10:C10"/>
    <mergeCell ref="D13:F13"/>
    <mergeCell ref="H13:L13"/>
    <mergeCell ref="N11:Q11"/>
    <mergeCell ref="A12:C12"/>
    <mergeCell ref="D12:F12"/>
  </mergeCells>
  <phoneticPr fontId="1"/>
  <printOptions horizontalCentered="1" verticalCentered="1"/>
  <pageMargins left="0.47244094488188981" right="0.43307086614173229" top="0.51181102362204722" bottom="0.55118110236220474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32"/>
  <sheetViews>
    <sheetView view="pageBreakPreview" topLeftCell="A19" zoomScale="85" zoomScaleNormal="100" zoomScaleSheetLayoutView="85" workbookViewId="0">
      <selection activeCell="D26" sqref="D26:G26"/>
    </sheetView>
  </sheetViews>
  <sheetFormatPr defaultRowHeight="24.9" customHeight="1"/>
  <cols>
    <col min="1" max="1" width="23" customWidth="1"/>
    <col min="2" max="6" width="10.6640625" customWidth="1"/>
    <col min="7" max="7" width="12.44140625" customWidth="1"/>
    <col min="8" max="8" width="9.109375" customWidth="1"/>
    <col min="9" max="9" width="16.44140625" customWidth="1"/>
    <col min="10" max="10" width="5" customWidth="1"/>
  </cols>
  <sheetData>
    <row r="1" spans="1:14" ht="24.9" customHeight="1">
      <c r="A1" s="275" t="s">
        <v>303</v>
      </c>
      <c r="B1" s="275"/>
      <c r="C1" s="275"/>
      <c r="D1" s="275"/>
      <c r="E1" s="275"/>
      <c r="F1" s="275"/>
      <c r="G1" s="275"/>
      <c r="H1" s="143"/>
      <c r="I1" s="143"/>
      <c r="J1" s="143"/>
    </row>
    <row r="2" spans="1:14" ht="24.9" customHeight="1">
      <c r="A2" s="275" t="s">
        <v>318</v>
      </c>
      <c r="B2" s="275"/>
      <c r="C2" s="275"/>
      <c r="D2" s="275"/>
      <c r="E2" s="275"/>
      <c r="F2" s="275"/>
      <c r="G2" s="275"/>
      <c r="H2" s="143"/>
      <c r="I2" s="143"/>
      <c r="J2" s="143"/>
    </row>
    <row r="3" spans="1:14" ht="24.9" customHeight="1">
      <c r="A3" s="261" t="s">
        <v>319</v>
      </c>
      <c r="B3" s="261"/>
      <c r="C3" s="261"/>
      <c r="D3" s="261"/>
      <c r="E3" s="261"/>
      <c r="F3" s="261"/>
      <c r="G3" s="261"/>
      <c r="H3" s="176"/>
      <c r="I3" s="176"/>
      <c r="J3" s="176"/>
    </row>
    <row r="4" spans="1:14" ht="24.9" customHeight="1">
      <c r="A4" s="279" t="s">
        <v>250</v>
      </c>
      <c r="B4" s="279"/>
      <c r="C4" s="279"/>
      <c r="D4" s="279"/>
      <c r="E4" s="279"/>
      <c r="F4" s="279"/>
      <c r="G4" s="279"/>
      <c r="H4" s="143"/>
      <c r="I4" s="143"/>
      <c r="J4" s="143"/>
    </row>
    <row r="5" spans="1:14" ht="24.9" customHeight="1">
      <c r="K5" s="98"/>
      <c r="L5" s="104"/>
      <c r="M5" s="104"/>
      <c r="N5" s="104"/>
    </row>
    <row r="6" spans="1:14" ht="24.9" customHeight="1">
      <c r="A6" s="151" t="s">
        <v>198</v>
      </c>
      <c r="B6" s="276">
        <f>'データ入力シート .'!E8</f>
        <v>0</v>
      </c>
      <c r="C6" s="276"/>
      <c r="D6" s="276"/>
      <c r="E6" s="276"/>
    </row>
    <row r="7" spans="1:14" ht="24.9" customHeight="1">
      <c r="A7" s="152" t="s">
        <v>199</v>
      </c>
      <c r="B7" s="262">
        <f>'データ入力シート .'!E10</f>
        <v>0</v>
      </c>
      <c r="C7" s="262"/>
      <c r="D7" s="262"/>
      <c r="E7" s="262"/>
    </row>
    <row r="8" spans="1:14" ht="24.9" customHeight="1">
      <c r="A8" s="152" t="s">
        <v>194</v>
      </c>
      <c r="B8" s="262">
        <f>'データ入力シート .'!E12</f>
        <v>0</v>
      </c>
      <c r="C8" s="262"/>
      <c r="D8" s="262"/>
      <c r="E8" s="262"/>
    </row>
    <row r="9" spans="1:14" ht="24.9" customHeight="1">
      <c r="A9" s="152" t="s">
        <v>237</v>
      </c>
      <c r="B9" s="262">
        <f>'データ入力シート .'!E13</f>
        <v>0</v>
      </c>
      <c r="C9" s="262"/>
      <c r="D9" s="262"/>
      <c r="E9" s="262"/>
    </row>
    <row r="10" spans="1:14" ht="24.9" customHeight="1">
      <c r="A10" s="152" t="s">
        <v>195</v>
      </c>
      <c r="B10" s="262">
        <f>'データ入力シート .'!E17</f>
        <v>0</v>
      </c>
      <c r="C10" s="262"/>
      <c r="D10" s="262"/>
      <c r="E10" s="262"/>
    </row>
    <row r="11" spans="1:14" ht="24.9" customHeight="1">
      <c r="A11" s="152" t="s">
        <v>196</v>
      </c>
      <c r="B11" s="262">
        <f>'データ入力シート .'!E18</f>
        <v>0</v>
      </c>
      <c r="C11" s="262"/>
      <c r="D11" s="262"/>
      <c r="E11" s="262"/>
    </row>
    <row r="12" spans="1:14" ht="24.9" customHeight="1">
      <c r="A12" s="99"/>
      <c r="B12" s="148"/>
      <c r="C12" s="148"/>
      <c r="D12" s="104"/>
    </row>
    <row r="13" spans="1:14" ht="24.9" customHeight="1">
      <c r="A13" s="267" t="s">
        <v>255</v>
      </c>
      <c r="B13" s="267"/>
      <c r="C13" s="267"/>
      <c r="D13" s="267"/>
      <c r="E13" s="267"/>
      <c r="F13" s="267"/>
      <c r="G13" s="267"/>
      <c r="H13" s="267"/>
      <c r="I13" s="267"/>
      <c r="J13" s="267"/>
    </row>
    <row r="14" spans="1:14" ht="24.9" customHeight="1">
      <c r="A14" s="145"/>
      <c r="B14" s="145"/>
      <c r="C14" s="145"/>
      <c r="D14" s="145"/>
      <c r="E14" s="145"/>
      <c r="F14" s="145"/>
      <c r="G14" s="145"/>
      <c r="H14" s="145"/>
      <c r="I14" s="145"/>
      <c r="J14" s="145"/>
    </row>
    <row r="15" spans="1:14" ht="24.9" customHeight="1">
      <c r="A15" s="280" t="s">
        <v>294</v>
      </c>
      <c r="B15" s="280"/>
      <c r="C15" s="280"/>
      <c r="D15" s="280"/>
      <c r="E15" s="280"/>
      <c r="F15" s="280"/>
      <c r="G15" s="280"/>
      <c r="H15" s="149"/>
      <c r="I15" s="149"/>
      <c r="J15" s="149"/>
    </row>
    <row r="16" spans="1:14" ht="24.9" customHeight="1">
      <c r="A16" s="145" t="s">
        <v>251</v>
      </c>
      <c r="B16" s="145"/>
      <c r="C16" s="145"/>
      <c r="D16" s="145"/>
      <c r="E16" s="145"/>
      <c r="F16" s="145"/>
      <c r="G16" s="145"/>
      <c r="H16" s="145"/>
      <c r="I16" s="145"/>
      <c r="J16" s="145"/>
    </row>
    <row r="17" spans="1:10" ht="24.9" customHeight="1">
      <c r="A17" s="271" t="s">
        <v>295</v>
      </c>
      <c r="B17" s="271"/>
      <c r="C17" s="271"/>
      <c r="D17" s="271"/>
      <c r="E17" s="271"/>
      <c r="F17" s="271"/>
      <c r="G17" s="271"/>
      <c r="H17" s="149"/>
      <c r="I17" s="149"/>
      <c r="J17" s="149"/>
    </row>
    <row r="18" spans="1:10" ht="24.9" customHeight="1">
      <c r="A18" s="271" t="s">
        <v>296</v>
      </c>
      <c r="B18" s="271"/>
      <c r="C18" s="271"/>
      <c r="D18" s="271"/>
      <c r="E18" s="271"/>
      <c r="F18" s="271"/>
      <c r="G18" s="271"/>
      <c r="H18" s="161"/>
      <c r="I18" s="161"/>
      <c r="J18" s="161"/>
    </row>
    <row r="19" spans="1:10" ht="24.9" customHeight="1">
      <c r="A19" s="149"/>
      <c r="B19" s="149"/>
      <c r="C19" s="149"/>
      <c r="D19" s="149"/>
      <c r="E19" s="149"/>
      <c r="F19" s="149"/>
      <c r="G19" s="149"/>
      <c r="H19" s="149"/>
      <c r="I19" s="149"/>
      <c r="J19" s="149"/>
    </row>
    <row r="20" spans="1:10" ht="24.9" customHeight="1">
      <c r="A20" s="145"/>
      <c r="B20" s="281" t="s">
        <v>304</v>
      </c>
      <c r="C20" s="281"/>
      <c r="D20" s="281"/>
      <c r="E20" s="281"/>
      <c r="F20" s="281"/>
      <c r="G20" s="281"/>
      <c r="H20" s="145"/>
    </row>
    <row r="21" spans="1:10" ht="24.9" customHeight="1">
      <c r="A21" s="282" t="s">
        <v>252</v>
      </c>
      <c r="B21" s="268" t="s">
        <v>267</v>
      </c>
      <c r="C21" s="270"/>
      <c r="D21" s="268" t="s">
        <v>273</v>
      </c>
      <c r="E21" s="269"/>
      <c r="F21" s="269"/>
      <c r="G21" s="270"/>
      <c r="H21" s="145"/>
    </row>
    <row r="22" spans="1:10" ht="24.9" customHeight="1">
      <c r="A22" s="283"/>
      <c r="B22" s="277"/>
      <c r="C22" s="278"/>
      <c r="D22" s="166" t="s">
        <v>274</v>
      </c>
      <c r="E22" s="167" t="s">
        <v>275</v>
      </c>
      <c r="F22" s="167" t="s">
        <v>276</v>
      </c>
      <c r="G22" s="168" t="s">
        <v>277</v>
      </c>
      <c r="H22" s="145"/>
    </row>
    <row r="23" spans="1:10" ht="34.950000000000003" customHeight="1">
      <c r="A23" s="144" t="s">
        <v>262</v>
      </c>
      <c r="B23" s="263" t="s">
        <v>265</v>
      </c>
      <c r="C23" s="264"/>
      <c r="D23" s="163" t="s">
        <v>278</v>
      </c>
      <c r="E23" s="164" t="s">
        <v>282</v>
      </c>
      <c r="F23" s="164" t="s">
        <v>286</v>
      </c>
      <c r="G23" s="165" t="s">
        <v>290</v>
      </c>
      <c r="H23" s="153"/>
      <c r="I23" s="154"/>
      <c r="J23" s="154"/>
    </row>
    <row r="24" spans="1:10" ht="34.950000000000003" customHeight="1">
      <c r="A24" s="144" t="s">
        <v>263</v>
      </c>
      <c r="B24" s="263" t="s">
        <v>265</v>
      </c>
      <c r="C24" s="264"/>
      <c r="D24" s="163" t="s">
        <v>279</v>
      </c>
      <c r="E24" s="164" t="s">
        <v>283</v>
      </c>
      <c r="F24" s="164" t="s">
        <v>287</v>
      </c>
      <c r="G24" s="165" t="s">
        <v>291</v>
      </c>
      <c r="H24" s="153"/>
      <c r="I24" s="154"/>
      <c r="J24" s="154"/>
    </row>
    <row r="25" spans="1:10" ht="24.9" customHeight="1">
      <c r="A25" s="144" t="s">
        <v>323</v>
      </c>
      <c r="B25" s="272" t="s">
        <v>264</v>
      </c>
      <c r="C25" s="273"/>
      <c r="D25" s="273"/>
      <c r="E25" s="273"/>
      <c r="F25" s="273"/>
      <c r="G25" s="274"/>
      <c r="H25" s="153"/>
      <c r="I25" s="154"/>
      <c r="J25" s="154"/>
    </row>
    <row r="26" spans="1:10" ht="34.950000000000003" customHeight="1">
      <c r="A26" s="144" t="s">
        <v>324</v>
      </c>
      <c r="B26" s="263" t="s">
        <v>266</v>
      </c>
      <c r="C26" s="264"/>
      <c r="D26" s="163" t="s">
        <v>280</v>
      </c>
      <c r="E26" s="164" t="s">
        <v>284</v>
      </c>
      <c r="F26" s="164" t="s">
        <v>288</v>
      </c>
      <c r="G26" s="165" t="s">
        <v>292</v>
      </c>
      <c r="H26" s="153"/>
      <c r="I26" s="154"/>
      <c r="J26" s="154"/>
    </row>
    <row r="27" spans="1:10" ht="34.950000000000003" customHeight="1">
      <c r="A27" s="144" t="s">
        <v>325</v>
      </c>
      <c r="B27" s="263" t="s">
        <v>266</v>
      </c>
      <c r="C27" s="264"/>
      <c r="D27" s="163" t="s">
        <v>281</v>
      </c>
      <c r="E27" s="164" t="s">
        <v>285</v>
      </c>
      <c r="F27" s="164" t="s">
        <v>289</v>
      </c>
      <c r="G27" s="165" t="s">
        <v>293</v>
      </c>
      <c r="H27" s="153"/>
      <c r="I27" s="154"/>
      <c r="J27" s="154"/>
    </row>
    <row r="28" spans="1:10" ht="24.9" customHeight="1">
      <c r="A28" s="145"/>
      <c r="B28" s="146"/>
      <c r="C28" s="146"/>
      <c r="D28" s="146"/>
      <c r="E28" s="146"/>
      <c r="F28" s="146"/>
      <c r="G28" s="146"/>
      <c r="H28" s="146"/>
      <c r="I28" s="146"/>
      <c r="J28" s="145"/>
    </row>
    <row r="29" spans="1:10" ht="24.9" customHeight="1">
      <c r="A29" s="150" t="s">
        <v>253</v>
      </c>
      <c r="B29" s="266" t="s">
        <v>322</v>
      </c>
      <c r="C29" s="266"/>
      <c r="D29" s="266"/>
      <c r="E29" s="266"/>
      <c r="F29" s="266"/>
      <c r="G29" s="145"/>
    </row>
    <row r="30" spans="1:10" ht="24.9" customHeight="1">
      <c r="A30" s="265" t="s">
        <v>305</v>
      </c>
      <c r="B30" s="265"/>
      <c r="C30" s="265"/>
      <c r="D30" s="265"/>
      <c r="E30" s="265"/>
      <c r="F30" s="265"/>
      <c r="G30" s="265"/>
      <c r="H30" s="147"/>
      <c r="I30" s="147"/>
      <c r="J30" s="147"/>
    </row>
    <row r="31" spans="1:10" s="104" customFormat="1" ht="20.25" customHeight="1">
      <c r="A31" s="260" t="s">
        <v>320</v>
      </c>
      <c r="B31" s="260"/>
      <c r="C31" s="260"/>
      <c r="D31" s="260"/>
      <c r="E31" s="260"/>
      <c r="F31" s="260"/>
      <c r="G31" s="260"/>
    </row>
    <row r="32" spans="1:10" s="104" customFormat="1" ht="20.25" customHeight="1">
      <c r="A32" s="260" t="s">
        <v>321</v>
      </c>
      <c r="B32" s="260"/>
      <c r="C32" s="260"/>
      <c r="D32" s="260"/>
      <c r="E32" s="260"/>
      <c r="F32" s="260"/>
      <c r="G32" s="260"/>
    </row>
  </sheetData>
  <mergeCells count="27">
    <mergeCell ref="A1:G1"/>
    <mergeCell ref="A2:G2"/>
    <mergeCell ref="B6:E6"/>
    <mergeCell ref="B21:C22"/>
    <mergeCell ref="B23:C23"/>
    <mergeCell ref="A4:G4"/>
    <mergeCell ref="A15:G15"/>
    <mergeCell ref="B20:G20"/>
    <mergeCell ref="A21:A22"/>
    <mergeCell ref="B7:E7"/>
    <mergeCell ref="B8:E8"/>
    <mergeCell ref="B9:E9"/>
    <mergeCell ref="A31:G31"/>
    <mergeCell ref="A32:G32"/>
    <mergeCell ref="A3:G3"/>
    <mergeCell ref="B10:E10"/>
    <mergeCell ref="B11:E11"/>
    <mergeCell ref="B27:C27"/>
    <mergeCell ref="A30:G30"/>
    <mergeCell ref="B29:F29"/>
    <mergeCell ref="A13:J13"/>
    <mergeCell ref="B26:C26"/>
    <mergeCell ref="D21:G21"/>
    <mergeCell ref="A17:G17"/>
    <mergeCell ref="A18:G18"/>
    <mergeCell ref="B25:G25"/>
    <mergeCell ref="B24:C24"/>
  </mergeCells>
  <phoneticPr fontId="14"/>
  <hyperlinks>
    <hyperlink ref="B29" r:id="rId1" xr:uid="{00000000-0004-0000-0200-000000000000}"/>
  </hyperlinks>
  <pageMargins left="0.59055118110236227" right="0.59055118110236227" top="0.59055118110236227" bottom="0.59055118110236227" header="0.31496062992125984" footer="0.31496062992125984"/>
  <pageSetup paperSize="9" scale="94" orientation="portrait" r:id="rId2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"/>
  <sheetViews>
    <sheetView view="pageBreakPreview" topLeftCell="A13" zoomScale="90" zoomScaleNormal="100" zoomScaleSheetLayoutView="90" workbookViewId="0">
      <selection activeCell="D7" sqref="D7"/>
    </sheetView>
  </sheetViews>
  <sheetFormatPr defaultRowHeight="13.2"/>
  <cols>
    <col min="1" max="1" width="23.44140625" customWidth="1"/>
    <col min="2" max="2" width="22.6640625" customWidth="1"/>
    <col min="3" max="3" width="13.44140625" customWidth="1"/>
    <col min="4" max="4" width="10.77734375" customWidth="1"/>
  </cols>
  <sheetData>
    <row r="1" spans="1:5" ht="29.25" customHeight="1">
      <c r="A1" s="285" t="s">
        <v>193</v>
      </c>
      <c r="B1" s="285"/>
      <c r="C1" s="285"/>
      <c r="D1" s="285"/>
    </row>
    <row r="2" spans="1:5" ht="14.4">
      <c r="A2" s="286"/>
      <c r="B2" s="286"/>
      <c r="C2" s="286"/>
      <c r="D2" s="286"/>
    </row>
    <row r="3" spans="1:5" s="104" customFormat="1" ht="20.25" customHeight="1">
      <c r="A3" s="287" t="s">
        <v>303</v>
      </c>
      <c r="B3" s="287"/>
      <c r="C3" s="287"/>
      <c r="D3" s="287"/>
    </row>
    <row r="4" spans="1:5" s="104" customFormat="1" ht="20.25" customHeight="1">
      <c r="A4" s="129" t="s">
        <v>315</v>
      </c>
      <c r="B4" s="105"/>
      <c r="C4" s="105"/>
      <c r="D4" s="105"/>
    </row>
    <row r="5" spans="1:5" s="104" customFormat="1" ht="20.25" customHeight="1">
      <c r="A5" s="287" t="s">
        <v>316</v>
      </c>
      <c r="B5" s="287"/>
      <c r="C5" s="287"/>
      <c r="D5" s="287"/>
    </row>
    <row r="6" spans="1:5" s="104" customFormat="1" ht="14.25" customHeight="1">
      <c r="A6" s="98"/>
    </row>
    <row r="7" spans="1:5" s="104" customFormat="1" ht="27.75" customHeight="1">
      <c r="A7" s="102" t="s">
        <v>198</v>
      </c>
      <c r="B7" s="288">
        <f>'データ入力シート .'!E8</f>
        <v>0</v>
      </c>
      <c r="C7" s="288"/>
      <c r="D7" s="101"/>
    </row>
    <row r="8" spans="1:5" s="104" customFormat="1" ht="27.75" customHeight="1">
      <c r="A8" s="99" t="s">
        <v>199</v>
      </c>
      <c r="B8" s="284">
        <f>'データ入力シート .'!E10</f>
        <v>0</v>
      </c>
      <c r="C8" s="284"/>
      <c r="D8" s="106"/>
    </row>
    <row r="9" spans="1:5" s="104" customFormat="1" ht="27.75" customHeight="1">
      <c r="A9" s="99" t="s">
        <v>194</v>
      </c>
      <c r="B9" s="284">
        <f>'データ入力シート .'!E12</f>
        <v>0</v>
      </c>
      <c r="C9" s="284"/>
    </row>
    <row r="10" spans="1:5" s="104" customFormat="1" ht="27.75" customHeight="1">
      <c r="A10" s="99" t="s">
        <v>237</v>
      </c>
      <c r="B10" s="284">
        <f>'データ入力シート .'!E13</f>
        <v>0</v>
      </c>
      <c r="C10" s="284"/>
    </row>
    <row r="11" spans="1:5" s="104" customFormat="1" ht="27.75" customHeight="1">
      <c r="A11" s="99" t="s">
        <v>195</v>
      </c>
      <c r="B11" s="284">
        <f>'データ入力シート .'!E17</f>
        <v>0</v>
      </c>
      <c r="C11" s="284"/>
    </row>
    <row r="12" spans="1:5" s="104" customFormat="1" ht="27.75" customHeight="1">
      <c r="A12" s="99" t="s">
        <v>196</v>
      </c>
      <c r="B12" s="284">
        <f>'データ入力シート .'!E18</f>
        <v>0</v>
      </c>
      <c r="C12" s="284"/>
    </row>
    <row r="13" spans="1:5" s="104" customFormat="1" ht="20.25" customHeight="1">
      <c r="A13" s="98"/>
    </row>
    <row r="14" spans="1:5" s="104" customFormat="1" ht="48.75" customHeight="1">
      <c r="A14" s="291" t="s">
        <v>261</v>
      </c>
      <c r="B14" s="291"/>
      <c r="C14" s="291"/>
      <c r="D14" s="291"/>
      <c r="E14" s="291"/>
    </row>
    <row r="15" spans="1:5" s="104" customFormat="1" ht="12.75" customHeight="1">
      <c r="A15" s="98"/>
    </row>
    <row r="16" spans="1:5" s="104" customFormat="1" ht="26.25" customHeight="1">
      <c r="A16" s="99" t="s">
        <v>204</v>
      </c>
      <c r="B16" s="111">
        <f>'データ入力シート .'!S29</f>
        <v>0</v>
      </c>
      <c r="C16" s="104" t="s">
        <v>201</v>
      </c>
    </row>
    <row r="17" spans="1:5" s="104" customFormat="1" ht="26.25" customHeight="1">
      <c r="A17" s="99" t="s">
        <v>200</v>
      </c>
      <c r="B17" s="108">
        <f>B16</f>
        <v>0</v>
      </c>
      <c r="C17" s="104" t="s">
        <v>201</v>
      </c>
    </row>
    <row r="18" spans="1:5" s="104" customFormat="1" ht="26.25" customHeight="1">
      <c r="A18" s="103" t="s">
        <v>202</v>
      </c>
      <c r="B18" s="109">
        <f>B17*1000</f>
        <v>0</v>
      </c>
      <c r="C18" s="104" t="s">
        <v>203</v>
      </c>
    </row>
    <row r="19" spans="1:5" s="104" customFormat="1" ht="11.25" customHeight="1">
      <c r="A19" s="98"/>
    </row>
    <row r="20" spans="1:5" s="104" customFormat="1" ht="40.5" customHeight="1">
      <c r="A20" s="290" t="s">
        <v>306</v>
      </c>
      <c r="B20" s="290"/>
      <c r="C20" s="290"/>
      <c r="D20" s="290"/>
      <c r="E20" s="290"/>
    </row>
    <row r="21" spans="1:5" s="106" customFormat="1" ht="10.5" customHeight="1">
      <c r="A21" s="98"/>
    </row>
    <row r="22" spans="1:5" s="104" customFormat="1" ht="20.25" customHeight="1">
      <c r="A22" s="275" t="s">
        <v>197</v>
      </c>
      <c r="B22" s="275"/>
      <c r="C22" s="275"/>
      <c r="D22" s="275"/>
    </row>
    <row r="23" spans="1:5" s="104" customFormat="1" ht="39.75" customHeight="1">
      <c r="A23" s="292" t="s">
        <v>314</v>
      </c>
      <c r="B23" s="292"/>
      <c r="C23" s="292"/>
      <c r="D23" s="292"/>
      <c r="E23" s="292"/>
    </row>
    <row r="24" spans="1:5" s="104" customFormat="1" ht="20.25" customHeight="1">
      <c r="A24" s="107"/>
    </row>
    <row r="25" spans="1:5" s="104" customFormat="1" ht="20.25" customHeight="1">
      <c r="A25" s="275" t="s">
        <v>307</v>
      </c>
      <c r="B25" s="275"/>
      <c r="C25" s="275"/>
      <c r="D25" s="275"/>
    </row>
    <row r="26" spans="1:5" s="104" customFormat="1" ht="20.25" customHeight="1">
      <c r="A26" s="100"/>
    </row>
    <row r="27" spans="1:5" s="104" customFormat="1" ht="20.25" customHeight="1">
      <c r="A27" s="289" t="s">
        <v>313</v>
      </c>
      <c r="B27" s="289"/>
      <c r="C27" s="289"/>
      <c r="D27" s="289"/>
    </row>
    <row r="28" spans="1:5" s="104" customFormat="1" ht="20.25" customHeight="1">
      <c r="A28" s="260" t="s">
        <v>317</v>
      </c>
      <c r="B28" s="260"/>
      <c r="C28" s="260"/>
      <c r="D28" s="260"/>
    </row>
  </sheetData>
  <mergeCells count="17">
    <mergeCell ref="A28:D28"/>
    <mergeCell ref="A25:D25"/>
    <mergeCell ref="A27:D27"/>
    <mergeCell ref="B12:C12"/>
    <mergeCell ref="A22:D22"/>
    <mergeCell ref="A20:E20"/>
    <mergeCell ref="A14:E14"/>
    <mergeCell ref="A23:E23"/>
    <mergeCell ref="B8:C8"/>
    <mergeCell ref="B9:C9"/>
    <mergeCell ref="B11:C11"/>
    <mergeCell ref="A1:D1"/>
    <mergeCell ref="A2:D2"/>
    <mergeCell ref="A3:D3"/>
    <mergeCell ref="B7:C7"/>
    <mergeCell ref="B10:C10"/>
    <mergeCell ref="A5:D5"/>
  </mergeCells>
  <phoneticPr fontId="14"/>
  <hyperlinks>
    <hyperlink ref="A23" r:id="rId1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I31"/>
  <sheetViews>
    <sheetView view="pageBreakPreview" topLeftCell="A16" zoomScale="80" zoomScaleNormal="100" zoomScaleSheetLayoutView="80" workbookViewId="0">
      <selection activeCell="F31" sqref="F31"/>
    </sheetView>
  </sheetViews>
  <sheetFormatPr defaultRowHeight="13.2"/>
  <cols>
    <col min="1" max="35" width="2.6640625" customWidth="1"/>
  </cols>
  <sheetData>
    <row r="1" spans="2:35" ht="19.5" customHeight="1">
      <c r="B1" s="362" t="s">
        <v>308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</row>
    <row r="2" spans="2:35" ht="19.5" customHeight="1">
      <c r="B2" s="362" t="s">
        <v>309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362"/>
      <c r="AI2" s="362"/>
    </row>
    <row r="3" spans="2:35" ht="10.5" customHeight="1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</row>
    <row r="4" spans="2:35" ht="30" customHeight="1">
      <c r="B4" s="372" t="s">
        <v>205</v>
      </c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</row>
    <row r="5" spans="2:35" ht="7.5" customHeight="1" thickBot="1"/>
    <row r="6" spans="2:35" ht="30" customHeight="1">
      <c r="B6" s="373" t="s">
        <v>206</v>
      </c>
      <c r="C6" s="363"/>
      <c r="D6" s="363"/>
      <c r="E6" s="374" t="str">
        <f>IF('データ入力シート .'!E8="","",'データ入力シート .'!E8)</f>
        <v/>
      </c>
      <c r="F6" s="363"/>
      <c r="G6" s="363"/>
      <c r="H6" s="363"/>
      <c r="I6" s="363"/>
      <c r="J6" s="363"/>
      <c r="K6" s="364"/>
      <c r="L6" s="365" t="str">
        <f>IF('データ入力シート .'!E9="","",'データ入力シート .'!E9)</f>
        <v/>
      </c>
      <c r="M6" s="363"/>
      <c r="N6" s="363"/>
      <c r="O6" s="363" t="s">
        <v>234</v>
      </c>
      <c r="P6" s="363"/>
      <c r="Q6" s="363"/>
      <c r="R6" s="364"/>
      <c r="S6" s="363" t="s">
        <v>207</v>
      </c>
      <c r="T6" s="363"/>
      <c r="U6" s="363"/>
      <c r="V6" s="374" t="str">
        <f>IF('データ入力シート .'!E10="","",'データ入力シート .'!E10)</f>
        <v/>
      </c>
      <c r="W6" s="363"/>
      <c r="X6" s="363"/>
      <c r="Y6" s="363"/>
      <c r="Z6" s="363"/>
      <c r="AA6" s="363"/>
      <c r="AB6" s="363"/>
      <c r="AC6" s="363"/>
      <c r="AD6" s="363"/>
      <c r="AE6" s="363"/>
      <c r="AF6" s="363"/>
      <c r="AG6" s="363"/>
      <c r="AH6" s="363"/>
      <c r="AI6" s="375"/>
    </row>
    <row r="7" spans="2:35" ht="30" customHeight="1">
      <c r="B7" s="299" t="s">
        <v>208</v>
      </c>
      <c r="C7" s="300"/>
      <c r="D7" s="300"/>
      <c r="E7" s="301"/>
      <c r="F7" s="302"/>
      <c r="G7" s="303" t="s">
        <v>209</v>
      </c>
      <c r="H7" s="304"/>
      <c r="I7" s="305"/>
      <c r="J7" s="306" t="str">
        <f>IF('データ入力シート .'!E12="","",'データ入力シート .'!E12)</f>
        <v/>
      </c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307"/>
      <c r="X7" s="370" t="s">
        <v>242</v>
      </c>
      <c r="Y7" s="371"/>
      <c r="Z7" s="306" t="str">
        <f>IF('データ入力シート .'!E13="","",'データ入力シート .'!E13)</f>
        <v/>
      </c>
      <c r="AA7" s="294"/>
      <c r="AB7" s="294"/>
      <c r="AC7" s="294"/>
      <c r="AD7" s="294"/>
      <c r="AE7" s="294"/>
      <c r="AF7" s="294"/>
      <c r="AG7" s="294"/>
      <c r="AH7" s="294"/>
      <c r="AI7" s="366"/>
    </row>
    <row r="8" spans="2:35" ht="30" customHeight="1" thickBot="1">
      <c r="B8" s="308" t="s">
        <v>210</v>
      </c>
      <c r="C8" s="309"/>
      <c r="D8" s="309"/>
      <c r="E8" s="309"/>
      <c r="F8" s="310"/>
      <c r="G8" s="113" t="s">
        <v>211</v>
      </c>
      <c r="H8" s="311" t="str">
        <f>IF('データ入力シート .'!E15="","",'データ入力シート .'!E15)</f>
        <v/>
      </c>
      <c r="I8" s="311"/>
      <c r="J8" s="311"/>
      <c r="K8" s="311"/>
      <c r="L8" s="311"/>
      <c r="M8" s="311"/>
      <c r="N8" s="311" t="str">
        <f>IF('データ入力シート .'!E16="","",'データ入力シート .'!E16)</f>
        <v/>
      </c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2"/>
    </row>
    <row r="9" spans="2:35" ht="19.5" customHeight="1" thickBot="1"/>
    <row r="10" spans="2:35" ht="26.25" customHeight="1">
      <c r="B10" s="367" t="s">
        <v>212</v>
      </c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8"/>
      <c r="Z10" s="368"/>
      <c r="AA10" s="368"/>
      <c r="AB10" s="368"/>
      <c r="AC10" s="368"/>
      <c r="AD10" s="368"/>
      <c r="AE10" s="368"/>
      <c r="AF10" s="368"/>
      <c r="AG10" s="368"/>
      <c r="AH10" s="368"/>
      <c r="AI10" s="369"/>
    </row>
    <row r="11" spans="2:35" ht="26.25" customHeight="1">
      <c r="B11" s="293" t="s">
        <v>213</v>
      </c>
      <c r="C11" s="294"/>
      <c r="D11" s="294"/>
      <c r="E11" s="294"/>
      <c r="F11" s="294"/>
      <c r="G11" s="295"/>
      <c r="H11" s="296" t="str">
        <f>IF('データ入力シート .'!E21="","",'データ入力シート .'!E21)</f>
        <v/>
      </c>
      <c r="I11" s="297"/>
      <c r="J11" s="297"/>
      <c r="K11" s="297"/>
      <c r="L11" s="297"/>
      <c r="M11" s="297"/>
      <c r="N11" s="297"/>
      <c r="O11" s="297"/>
      <c r="P11" s="297"/>
      <c r="Q11" s="297"/>
      <c r="R11" s="298"/>
      <c r="S11" s="331" t="s">
        <v>214</v>
      </c>
      <c r="T11" s="294"/>
      <c r="U11" s="294"/>
      <c r="V11" s="294"/>
      <c r="W11" s="294"/>
      <c r="X11" s="295"/>
      <c r="Y11" s="306" t="str">
        <f>IF('データ入力シート .'!E22="","",'データ入力シート .'!E22)</f>
        <v/>
      </c>
      <c r="Z11" s="294"/>
      <c r="AA11" s="294"/>
      <c r="AB11" s="294"/>
      <c r="AC11" s="294"/>
      <c r="AD11" s="294"/>
      <c r="AE11" s="294"/>
      <c r="AF11" s="294"/>
      <c r="AG11" s="294"/>
      <c r="AH11" s="294"/>
      <c r="AI11" s="366"/>
    </row>
    <row r="12" spans="2:35" ht="26.25" customHeight="1">
      <c r="B12" s="293" t="s">
        <v>215</v>
      </c>
      <c r="C12" s="294"/>
      <c r="D12" s="294"/>
      <c r="E12" s="294"/>
      <c r="F12" s="294"/>
      <c r="G12" s="295"/>
      <c r="H12" s="296" t="str">
        <f>IF('データ入力シート .'!E24="","",'データ入力シート .'!E24)</f>
        <v/>
      </c>
      <c r="I12" s="297"/>
      <c r="J12" s="297"/>
      <c r="K12" s="297"/>
      <c r="L12" s="297"/>
      <c r="M12" s="297"/>
      <c r="N12" s="297"/>
      <c r="O12" s="297"/>
      <c r="P12" s="297"/>
      <c r="Q12" s="297"/>
      <c r="R12" s="298"/>
      <c r="S12" s="114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</row>
    <row r="13" spans="2:35" ht="30" customHeight="1">
      <c r="B13" s="329"/>
      <c r="C13" s="330"/>
      <c r="D13" s="331" t="s">
        <v>216</v>
      </c>
      <c r="E13" s="294"/>
      <c r="F13" s="294"/>
      <c r="G13" s="294"/>
      <c r="H13" s="294"/>
      <c r="I13" s="295"/>
      <c r="J13" s="294" t="s">
        <v>217</v>
      </c>
      <c r="K13" s="307"/>
      <c r="L13" s="331" t="s">
        <v>218</v>
      </c>
      <c r="M13" s="295"/>
      <c r="N13" s="294" t="s">
        <v>219</v>
      </c>
      <c r="O13" s="294"/>
      <c r="P13" s="295"/>
      <c r="Q13" s="294" t="s">
        <v>220</v>
      </c>
      <c r="R13" s="294"/>
      <c r="S13" s="294"/>
      <c r="T13" s="294"/>
      <c r="U13" s="295"/>
      <c r="V13" s="294" t="s">
        <v>221</v>
      </c>
      <c r="W13" s="294"/>
      <c r="X13" s="294"/>
      <c r="Y13" s="294"/>
      <c r="Z13" s="307"/>
      <c r="AA13" s="313" t="s">
        <v>258</v>
      </c>
      <c r="AB13" s="314"/>
      <c r="AC13" s="314"/>
      <c r="AD13" s="314"/>
      <c r="AE13" s="314"/>
      <c r="AF13" s="314"/>
      <c r="AG13" s="314"/>
      <c r="AH13" s="314"/>
      <c r="AI13" s="315"/>
    </row>
    <row r="14" spans="2:35" ht="24" customHeight="1">
      <c r="B14" s="316" t="s">
        <v>222</v>
      </c>
      <c r="C14" s="317"/>
      <c r="D14" s="318"/>
      <c r="E14" s="297"/>
      <c r="F14" s="297"/>
      <c r="G14" s="297"/>
      <c r="H14" s="297"/>
      <c r="I14" s="319"/>
      <c r="J14" s="296"/>
      <c r="K14" s="298"/>
      <c r="L14" s="320" t="s">
        <v>223</v>
      </c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1"/>
      <c r="Z14" s="321"/>
      <c r="AA14" s="321"/>
      <c r="AB14" s="321"/>
      <c r="AC14" s="321"/>
      <c r="AD14" s="321"/>
      <c r="AE14" s="321"/>
      <c r="AF14" s="321"/>
      <c r="AG14" s="321"/>
      <c r="AH14" s="321"/>
      <c r="AI14" s="322"/>
    </row>
    <row r="15" spans="2:35" ht="24" customHeight="1">
      <c r="B15" s="316" t="s">
        <v>224</v>
      </c>
      <c r="C15" s="317"/>
      <c r="D15" s="318"/>
      <c r="E15" s="297"/>
      <c r="F15" s="297"/>
      <c r="G15" s="297"/>
      <c r="H15" s="297"/>
      <c r="I15" s="319"/>
      <c r="J15" s="297"/>
      <c r="K15" s="298"/>
      <c r="L15" s="323"/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5"/>
    </row>
    <row r="16" spans="2:35" ht="24" customHeight="1">
      <c r="B16" s="316" t="s">
        <v>225</v>
      </c>
      <c r="C16" s="317"/>
      <c r="D16" s="318"/>
      <c r="E16" s="297"/>
      <c r="F16" s="297"/>
      <c r="G16" s="297"/>
      <c r="H16" s="297"/>
      <c r="I16" s="319"/>
      <c r="J16" s="297"/>
      <c r="K16" s="298"/>
      <c r="L16" s="323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24"/>
      <c r="Y16" s="324"/>
      <c r="Z16" s="324"/>
      <c r="AA16" s="324"/>
      <c r="AB16" s="324"/>
      <c r="AC16" s="324"/>
      <c r="AD16" s="324"/>
      <c r="AE16" s="324"/>
      <c r="AF16" s="324"/>
      <c r="AG16" s="324"/>
      <c r="AH16" s="324"/>
      <c r="AI16" s="325"/>
    </row>
    <row r="17" spans="2:35" ht="24" customHeight="1">
      <c r="B17" s="316" t="s">
        <v>226</v>
      </c>
      <c r="C17" s="317"/>
      <c r="D17" s="318"/>
      <c r="E17" s="297"/>
      <c r="F17" s="297"/>
      <c r="G17" s="297"/>
      <c r="H17" s="297"/>
      <c r="I17" s="319"/>
      <c r="J17" s="297"/>
      <c r="K17" s="298"/>
      <c r="L17" s="323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5"/>
    </row>
    <row r="18" spans="2:35" ht="24" customHeight="1" thickBot="1">
      <c r="B18" s="335" t="s">
        <v>227</v>
      </c>
      <c r="C18" s="336"/>
      <c r="D18" s="337"/>
      <c r="E18" s="338"/>
      <c r="F18" s="338"/>
      <c r="G18" s="338"/>
      <c r="H18" s="338"/>
      <c r="I18" s="339"/>
      <c r="J18" s="338"/>
      <c r="K18" s="340"/>
      <c r="L18" s="326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7"/>
      <c r="AH18" s="327"/>
      <c r="AI18" s="328"/>
    </row>
    <row r="19" spans="2:35" ht="30" customHeight="1" thickBot="1"/>
    <row r="20" spans="2:35" ht="30" customHeight="1">
      <c r="B20" s="341" t="s">
        <v>228</v>
      </c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342"/>
      <c r="AG20" s="342"/>
      <c r="AH20" s="342"/>
      <c r="AI20" s="343"/>
    </row>
    <row r="21" spans="2:35" ht="30" customHeight="1">
      <c r="B21" s="293" t="s">
        <v>213</v>
      </c>
      <c r="C21" s="294"/>
      <c r="D21" s="294"/>
      <c r="E21" s="294"/>
      <c r="F21" s="294"/>
      <c r="G21" s="295"/>
      <c r="H21" s="332"/>
      <c r="I21" s="333"/>
      <c r="J21" s="333"/>
      <c r="K21" s="333"/>
      <c r="L21" s="333"/>
      <c r="M21" s="333"/>
      <c r="N21" s="333"/>
      <c r="O21" s="333"/>
      <c r="P21" s="333"/>
      <c r="Q21" s="333"/>
      <c r="R21" s="334"/>
      <c r="S21" s="331" t="s">
        <v>214</v>
      </c>
      <c r="T21" s="294"/>
      <c r="U21" s="294"/>
      <c r="V21" s="294"/>
      <c r="W21" s="294"/>
      <c r="X21" s="295"/>
      <c r="Y21" s="344"/>
      <c r="Z21" s="262"/>
      <c r="AA21" s="262"/>
      <c r="AB21" s="262"/>
      <c r="AC21" s="262"/>
      <c r="AD21" s="262"/>
      <c r="AE21" s="262"/>
      <c r="AF21" s="262"/>
      <c r="AG21" s="262"/>
      <c r="AH21" s="262"/>
      <c r="AI21" s="345"/>
    </row>
    <row r="22" spans="2:35" ht="30" customHeight="1">
      <c r="B22" s="293" t="s">
        <v>215</v>
      </c>
      <c r="C22" s="294"/>
      <c r="D22" s="294"/>
      <c r="E22" s="294"/>
      <c r="F22" s="294"/>
      <c r="G22" s="295"/>
      <c r="H22" s="332"/>
      <c r="I22" s="333"/>
      <c r="J22" s="333"/>
      <c r="K22" s="333"/>
      <c r="L22" s="333"/>
      <c r="M22" s="333"/>
      <c r="N22" s="333"/>
      <c r="O22" s="333"/>
      <c r="P22" s="333"/>
      <c r="Q22" s="333"/>
      <c r="R22" s="334"/>
      <c r="S22" s="114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6"/>
    </row>
    <row r="23" spans="2:35" ht="30" customHeight="1">
      <c r="B23" s="329"/>
      <c r="C23" s="330"/>
      <c r="D23" s="331" t="s">
        <v>216</v>
      </c>
      <c r="E23" s="294"/>
      <c r="F23" s="294"/>
      <c r="G23" s="294"/>
      <c r="H23" s="294"/>
      <c r="I23" s="295"/>
      <c r="J23" s="294" t="s">
        <v>217</v>
      </c>
      <c r="K23" s="307"/>
      <c r="L23" s="331" t="s">
        <v>218</v>
      </c>
      <c r="M23" s="295"/>
      <c r="N23" s="294" t="s">
        <v>219</v>
      </c>
      <c r="O23" s="294"/>
      <c r="P23" s="295"/>
      <c r="Q23" s="294" t="s">
        <v>220</v>
      </c>
      <c r="R23" s="294"/>
      <c r="S23" s="294"/>
      <c r="T23" s="294"/>
      <c r="U23" s="295"/>
      <c r="V23" s="294" t="s">
        <v>229</v>
      </c>
      <c r="W23" s="294"/>
      <c r="X23" s="294"/>
      <c r="Y23" s="294"/>
      <c r="Z23" s="307"/>
      <c r="AA23" s="313" t="s">
        <v>258</v>
      </c>
      <c r="AB23" s="314"/>
      <c r="AC23" s="314"/>
      <c r="AD23" s="314"/>
      <c r="AE23" s="314"/>
      <c r="AF23" s="314"/>
      <c r="AG23" s="314"/>
      <c r="AH23" s="314"/>
      <c r="AI23" s="315"/>
    </row>
    <row r="24" spans="2:35" ht="30" customHeight="1">
      <c r="B24" s="316" t="s">
        <v>222</v>
      </c>
      <c r="C24" s="317"/>
      <c r="D24" s="318"/>
      <c r="E24" s="297"/>
      <c r="F24" s="297"/>
      <c r="G24" s="297"/>
      <c r="H24" s="297"/>
      <c r="I24" s="319"/>
      <c r="J24" s="297"/>
      <c r="K24" s="297"/>
      <c r="L24" s="318"/>
      <c r="M24" s="319"/>
      <c r="N24" s="346"/>
      <c r="O24" s="297"/>
      <c r="P24" s="117" t="s">
        <v>230</v>
      </c>
      <c r="Q24" s="351" t="s">
        <v>249</v>
      </c>
      <c r="R24" s="352"/>
      <c r="S24" s="352"/>
      <c r="T24" s="352"/>
      <c r="U24" s="353"/>
      <c r="V24" s="347"/>
      <c r="W24" s="348"/>
      <c r="X24" s="348"/>
      <c r="Y24" s="349" t="s">
        <v>232</v>
      </c>
      <c r="Z24" s="350"/>
      <c r="AA24" s="118"/>
      <c r="AB24" s="119"/>
      <c r="AC24" s="119"/>
      <c r="AD24" s="119"/>
      <c r="AE24" s="119"/>
      <c r="AF24" s="119"/>
      <c r="AG24" s="119"/>
      <c r="AH24" s="119"/>
      <c r="AI24" s="120"/>
    </row>
    <row r="25" spans="2:35" ht="30" customHeight="1">
      <c r="B25" s="316" t="s">
        <v>224</v>
      </c>
      <c r="C25" s="317"/>
      <c r="D25" s="318"/>
      <c r="E25" s="297"/>
      <c r="F25" s="297"/>
      <c r="G25" s="297"/>
      <c r="H25" s="297"/>
      <c r="I25" s="319"/>
      <c r="J25" s="297"/>
      <c r="K25" s="297"/>
      <c r="L25" s="318"/>
      <c r="M25" s="319"/>
      <c r="N25" s="346"/>
      <c r="O25" s="297"/>
      <c r="P25" s="117" t="s">
        <v>230</v>
      </c>
      <c r="Q25" s="351" t="s">
        <v>231</v>
      </c>
      <c r="R25" s="352"/>
      <c r="S25" s="352"/>
      <c r="T25" s="352"/>
      <c r="U25" s="353"/>
      <c r="V25" s="347"/>
      <c r="W25" s="348"/>
      <c r="X25" s="348"/>
      <c r="Y25" s="349" t="s">
        <v>232</v>
      </c>
      <c r="Z25" s="350"/>
      <c r="AA25" s="118"/>
      <c r="AB25" s="119"/>
      <c r="AC25" s="119"/>
      <c r="AD25" s="119"/>
      <c r="AE25" s="119"/>
      <c r="AF25" s="119"/>
      <c r="AG25" s="119"/>
      <c r="AH25" s="119"/>
      <c r="AI25" s="120"/>
    </row>
    <row r="26" spans="2:35" ht="30" customHeight="1">
      <c r="B26" s="316" t="s">
        <v>225</v>
      </c>
      <c r="C26" s="317"/>
      <c r="D26" s="318"/>
      <c r="E26" s="297"/>
      <c r="F26" s="297"/>
      <c r="G26" s="297"/>
      <c r="H26" s="297"/>
      <c r="I26" s="319"/>
      <c r="J26" s="297"/>
      <c r="K26" s="297"/>
      <c r="L26" s="318"/>
      <c r="M26" s="319"/>
      <c r="N26" s="346"/>
      <c r="O26" s="297"/>
      <c r="P26" s="117" t="s">
        <v>230</v>
      </c>
      <c r="Q26" s="351" t="s">
        <v>231</v>
      </c>
      <c r="R26" s="352"/>
      <c r="S26" s="352"/>
      <c r="T26" s="352"/>
      <c r="U26" s="353"/>
      <c r="V26" s="347"/>
      <c r="W26" s="348"/>
      <c r="X26" s="348"/>
      <c r="Y26" s="349" t="s">
        <v>232</v>
      </c>
      <c r="Z26" s="350"/>
      <c r="AA26" s="118"/>
      <c r="AB26" s="119"/>
      <c r="AC26" s="119"/>
      <c r="AD26" s="119"/>
      <c r="AE26" s="119"/>
      <c r="AF26" s="119"/>
      <c r="AG26" s="119"/>
      <c r="AH26" s="119"/>
      <c r="AI26" s="120"/>
    </row>
    <row r="27" spans="2:35" ht="30" customHeight="1">
      <c r="B27" s="316" t="s">
        <v>226</v>
      </c>
      <c r="C27" s="317"/>
      <c r="D27" s="318"/>
      <c r="E27" s="297"/>
      <c r="F27" s="297"/>
      <c r="G27" s="297"/>
      <c r="H27" s="297"/>
      <c r="I27" s="319"/>
      <c r="J27" s="297"/>
      <c r="K27" s="297"/>
      <c r="L27" s="318"/>
      <c r="M27" s="319"/>
      <c r="N27" s="346"/>
      <c r="O27" s="297"/>
      <c r="P27" s="117" t="s">
        <v>230</v>
      </c>
      <c r="Q27" s="351" t="s">
        <v>231</v>
      </c>
      <c r="R27" s="352"/>
      <c r="S27" s="352"/>
      <c r="T27" s="352"/>
      <c r="U27" s="353"/>
      <c r="V27" s="347"/>
      <c r="W27" s="348"/>
      <c r="X27" s="348"/>
      <c r="Y27" s="349" t="s">
        <v>232</v>
      </c>
      <c r="Z27" s="350"/>
      <c r="AA27" s="118"/>
      <c r="AB27" s="119"/>
      <c r="AC27" s="119"/>
      <c r="AD27" s="119"/>
      <c r="AE27" s="119"/>
      <c r="AF27" s="119"/>
      <c r="AG27" s="119"/>
      <c r="AH27" s="119"/>
      <c r="AI27" s="120"/>
    </row>
    <row r="28" spans="2:35" ht="30" customHeight="1" thickBot="1">
      <c r="B28" s="335" t="s">
        <v>227</v>
      </c>
      <c r="C28" s="336"/>
      <c r="D28" s="337"/>
      <c r="E28" s="338"/>
      <c r="F28" s="338"/>
      <c r="G28" s="338"/>
      <c r="H28" s="338"/>
      <c r="I28" s="339"/>
      <c r="J28" s="338"/>
      <c r="K28" s="338"/>
      <c r="L28" s="337"/>
      <c r="M28" s="339"/>
      <c r="N28" s="354"/>
      <c r="O28" s="338"/>
      <c r="P28" s="121" t="s">
        <v>230</v>
      </c>
      <c r="Q28" s="359" t="s">
        <v>231</v>
      </c>
      <c r="R28" s="360"/>
      <c r="S28" s="360"/>
      <c r="T28" s="360"/>
      <c r="U28" s="361"/>
      <c r="V28" s="355"/>
      <c r="W28" s="356"/>
      <c r="X28" s="356"/>
      <c r="Y28" s="357" t="s">
        <v>232</v>
      </c>
      <c r="Z28" s="358"/>
      <c r="AA28" s="122"/>
      <c r="AB28" s="123"/>
      <c r="AC28" s="123"/>
      <c r="AD28" s="123"/>
      <c r="AE28" s="123"/>
      <c r="AF28" s="123"/>
      <c r="AG28" s="123"/>
      <c r="AH28" s="123"/>
      <c r="AI28" s="124"/>
    </row>
    <row r="29" spans="2:35" ht="15" customHeight="1">
      <c r="B29" s="125" t="s">
        <v>233</v>
      </c>
      <c r="F29" s="126" t="s">
        <v>310</v>
      </c>
    </row>
    <row r="30" spans="2:35" ht="15" customHeight="1">
      <c r="F30" s="126" t="s">
        <v>331</v>
      </c>
    </row>
    <row r="31" spans="2:35" ht="15" customHeight="1">
      <c r="F31" s="126"/>
    </row>
  </sheetData>
  <mergeCells count="103">
    <mergeCell ref="B1:AI1"/>
    <mergeCell ref="B2:AI2"/>
    <mergeCell ref="O6:R6"/>
    <mergeCell ref="L6:N6"/>
    <mergeCell ref="Y11:AI11"/>
    <mergeCell ref="B10:AI10"/>
    <mergeCell ref="B11:G11"/>
    <mergeCell ref="H11:R11"/>
    <mergeCell ref="S11:X11"/>
    <mergeCell ref="X7:Y7"/>
    <mergeCell ref="Z7:AI7"/>
    <mergeCell ref="B4:AI4"/>
    <mergeCell ref="B6:D6"/>
    <mergeCell ref="E6:K6"/>
    <mergeCell ref="S6:U6"/>
    <mergeCell ref="V6:AI6"/>
    <mergeCell ref="Y27:Z27"/>
    <mergeCell ref="B28:C28"/>
    <mergeCell ref="D28:I28"/>
    <mergeCell ref="J28:K28"/>
    <mergeCell ref="L28:M28"/>
    <mergeCell ref="N28:O28"/>
    <mergeCell ref="V28:X28"/>
    <mergeCell ref="Y28:Z28"/>
    <mergeCell ref="B27:C27"/>
    <mergeCell ref="D27:I27"/>
    <mergeCell ref="J27:K27"/>
    <mergeCell ref="L27:M27"/>
    <mergeCell ref="N27:O27"/>
    <mergeCell ref="V27:X27"/>
    <mergeCell ref="Q27:U27"/>
    <mergeCell ref="Q28:U28"/>
    <mergeCell ref="Y25:Z25"/>
    <mergeCell ref="B26:C26"/>
    <mergeCell ref="D26:I26"/>
    <mergeCell ref="J26:K26"/>
    <mergeCell ref="L26:M26"/>
    <mergeCell ref="N26:O26"/>
    <mergeCell ref="V26:X26"/>
    <mergeCell ref="Y26:Z26"/>
    <mergeCell ref="B25:C25"/>
    <mergeCell ref="D25:I25"/>
    <mergeCell ref="J25:K25"/>
    <mergeCell ref="L25:M25"/>
    <mergeCell ref="N25:O25"/>
    <mergeCell ref="V25:X25"/>
    <mergeCell ref="Q25:U25"/>
    <mergeCell ref="Q26:U26"/>
    <mergeCell ref="V23:Z23"/>
    <mergeCell ref="AA23:AI23"/>
    <mergeCell ref="B24:C24"/>
    <mergeCell ref="D24:I24"/>
    <mergeCell ref="J24:K24"/>
    <mergeCell ref="L24:M24"/>
    <mergeCell ref="N24:O24"/>
    <mergeCell ref="V24:X24"/>
    <mergeCell ref="Y24:Z24"/>
    <mergeCell ref="B23:C23"/>
    <mergeCell ref="D23:I23"/>
    <mergeCell ref="J23:K23"/>
    <mergeCell ref="L23:M23"/>
    <mergeCell ref="N23:P23"/>
    <mergeCell ref="Q23:U23"/>
    <mergeCell ref="Q24:U24"/>
    <mergeCell ref="B22:G22"/>
    <mergeCell ref="H22:R22"/>
    <mergeCell ref="D16:I16"/>
    <mergeCell ref="J16:K16"/>
    <mergeCell ref="B17:C17"/>
    <mergeCell ref="D17:I17"/>
    <mergeCell ref="J17:K17"/>
    <mergeCell ref="B18:C18"/>
    <mergeCell ref="D18:I18"/>
    <mergeCell ref="J18:K18"/>
    <mergeCell ref="B20:AI20"/>
    <mergeCell ref="B21:G21"/>
    <mergeCell ref="H21:R21"/>
    <mergeCell ref="S21:X21"/>
    <mergeCell ref="Y21:AI21"/>
    <mergeCell ref="B14:C14"/>
    <mergeCell ref="D14:I14"/>
    <mergeCell ref="J14:K14"/>
    <mergeCell ref="L14:AI18"/>
    <mergeCell ref="B15:C15"/>
    <mergeCell ref="D15:I15"/>
    <mergeCell ref="J15:K15"/>
    <mergeCell ref="B16:C16"/>
    <mergeCell ref="B13:C13"/>
    <mergeCell ref="D13:I13"/>
    <mergeCell ref="J13:K13"/>
    <mergeCell ref="L13:M13"/>
    <mergeCell ref="N13:P13"/>
    <mergeCell ref="Q13:U13"/>
    <mergeCell ref="B12:G12"/>
    <mergeCell ref="H12:R12"/>
    <mergeCell ref="B7:F7"/>
    <mergeCell ref="G7:I7"/>
    <mergeCell ref="J7:W7"/>
    <mergeCell ref="B8:F8"/>
    <mergeCell ref="H8:M8"/>
    <mergeCell ref="N8:AI8"/>
    <mergeCell ref="V13:Z13"/>
    <mergeCell ref="AA13:AI13"/>
  </mergeCells>
  <phoneticPr fontId="14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データ入力シート .</vt:lpstr>
      <vt:lpstr>参加申込書</vt:lpstr>
      <vt:lpstr>練習会場申込書(要入力）</vt:lpstr>
      <vt:lpstr>プログラム購入申込書</vt:lpstr>
      <vt:lpstr>エントリー変更用紙</vt:lpstr>
      <vt:lpstr>エントリー変更用紙!Print_Area</vt:lpstr>
      <vt:lpstr>'データ入力シート .'!Print_Area</vt:lpstr>
      <vt:lpstr>プログラム購入申込書!Print_Area</vt:lpstr>
      <vt:lpstr>参加申込書!Print_Area</vt:lpstr>
      <vt:lpstr>'練習会場申込書(要入力）'!Print_Area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Ibk</dc:creator>
  <cp:lastModifiedBy>林 孝彦</cp:lastModifiedBy>
  <cp:lastPrinted>2022-04-26T06:21:00Z</cp:lastPrinted>
  <dcterms:created xsi:type="dcterms:W3CDTF">2013-04-05T06:37:31Z</dcterms:created>
  <dcterms:modified xsi:type="dcterms:W3CDTF">2022-05-06T04:32:16Z</dcterms:modified>
</cp:coreProperties>
</file>