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14.高体連\【３０年度以降★神奈川北　高体連　資料】\【受注】R4選抜　バスケ\Kitos\"/>
    </mc:Choice>
  </mc:AlternateContent>
  <xr:revisionPtr revIDLastSave="0" documentId="13_ncr:1_{8C2FB7EF-40BD-4CE4-A7C8-5501247315E5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データ入力シート " sheetId="9" r:id="rId1"/>
    <sheet name="参加申込書" sheetId="1" r:id="rId2"/>
    <sheet name="練習会場申込書(要入力）" sheetId="15" r:id="rId3"/>
    <sheet name="プログラム購入申込書" sheetId="8" r:id="rId4"/>
    <sheet name="エントリー変更用紙" sheetId="14" r:id="rId5"/>
  </sheets>
  <definedNames>
    <definedName name="_xlnm.Print_Area" localSheetId="4">エントリー変更用紙!$A$1:$AI$30</definedName>
    <definedName name="_xlnm.Print_Area" localSheetId="0">'データ入力シート '!$B$1:$AI$50</definedName>
    <definedName name="_xlnm.Print_Area" localSheetId="3">プログラム購入申込書!$A$1:$F$24</definedName>
    <definedName name="_xlnm.Print_Area" localSheetId="1">参加申込書!$A$1:$V$41</definedName>
    <definedName name="_xlnm.Print_Area" localSheetId="2">'練習会場申込書(要入力）'!$A$1:$I$29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" l="1"/>
  <c r="B17" i="1"/>
  <c r="H17" i="1"/>
  <c r="J17" i="1"/>
  <c r="L17" i="1"/>
  <c r="N17" i="1"/>
  <c r="O17" i="1"/>
  <c r="P17" i="1"/>
  <c r="Q17" i="1"/>
  <c r="T17" i="1"/>
  <c r="B4" i="15" l="1"/>
  <c r="B5" i="15"/>
  <c r="B6" i="15"/>
  <c r="B7" i="15"/>
  <c r="B8" i="15"/>
  <c r="B9" i="15"/>
  <c r="R13" i="1" l="1"/>
  <c r="R12" i="1"/>
  <c r="R11" i="1"/>
  <c r="G11" i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D35" i="1"/>
  <c r="G35" i="1"/>
  <c r="R9" i="1" l="1"/>
  <c r="R10" i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Y10" i="14" l="1"/>
  <c r="N7" i="14" l="1"/>
  <c r="H7" i="14"/>
  <c r="Z6" i="14"/>
  <c r="J6" i="14"/>
  <c r="V5" i="14"/>
  <c r="E5" i="14"/>
  <c r="H10" i="14"/>
  <c r="H11" i="14"/>
  <c r="T18" i="1" l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Q18" i="1"/>
  <c r="Q20" i="1"/>
  <c r="Q21" i="1"/>
  <c r="Q22" i="1"/>
  <c r="Q23" i="1"/>
  <c r="Q24" i="1"/>
  <c r="Q25" i="1"/>
  <c r="Q26" i="1"/>
  <c r="Q27" i="1"/>
  <c r="Q28" i="1"/>
  <c r="Q29" i="1"/>
  <c r="Q30" i="1"/>
  <c r="Q31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G40" i="1"/>
  <c r="D40" i="1"/>
  <c r="B10" i="8"/>
  <c r="E5" i="1"/>
  <c r="B16" i="8"/>
  <c r="B17" i="8" s="1"/>
  <c r="B18" i="8" s="1"/>
  <c r="B12" i="8"/>
  <c r="B11" i="8"/>
  <c r="B9" i="8"/>
  <c r="B8" i="8"/>
  <c r="B7" i="8"/>
  <c r="M41" i="1"/>
  <c r="D38" i="1"/>
  <c r="D41" i="1" s="1"/>
  <c r="M36" i="1"/>
  <c r="C36" i="1"/>
  <c r="H14" i="1"/>
  <c r="H13" i="1"/>
  <c r="R8" i="1"/>
  <c r="R7" i="1"/>
  <c r="H12" i="1"/>
  <c r="G10" i="1"/>
  <c r="G9" i="1"/>
  <c r="E9" i="1"/>
  <c r="E8" i="1"/>
  <c r="E7" i="1"/>
  <c r="A5" i="1"/>
  <c r="EF52" i="9"/>
  <c r="EE52" i="9"/>
  <c r="ED52" i="9"/>
  <c r="EC52" i="9"/>
  <c r="EB52" i="9"/>
  <c r="EA52" i="9"/>
  <c r="DZ52" i="9"/>
  <c r="DY52" i="9"/>
  <c r="DX52" i="9"/>
  <c r="DW52" i="9"/>
  <c r="DV52" i="9"/>
  <c r="DU52" i="9"/>
  <c r="DT52" i="9"/>
  <c r="DS52" i="9"/>
  <c r="DR52" i="9"/>
  <c r="DQ52" i="9"/>
  <c r="DP52" i="9"/>
  <c r="DO52" i="9"/>
  <c r="DN52" i="9"/>
  <c r="DM52" i="9"/>
  <c r="DL52" i="9"/>
  <c r="DK52" i="9"/>
  <c r="DJ52" i="9"/>
  <c r="DI52" i="9"/>
  <c r="DH52" i="9"/>
  <c r="DG52" i="9"/>
  <c r="DF52" i="9"/>
  <c r="DE52" i="9"/>
  <c r="DD52" i="9"/>
  <c r="DC52" i="9"/>
  <c r="DB52" i="9"/>
  <c r="DA52" i="9"/>
  <c r="CZ52" i="9"/>
  <c r="CY52" i="9"/>
  <c r="CX52" i="9"/>
  <c r="CW52" i="9"/>
  <c r="CV52" i="9"/>
  <c r="CU52" i="9"/>
  <c r="CT52" i="9"/>
  <c r="CS52" i="9"/>
  <c r="CR52" i="9"/>
  <c r="CQ52" i="9"/>
  <c r="CP52" i="9"/>
  <c r="CO52" i="9"/>
  <c r="CN52" i="9"/>
  <c r="CM52" i="9"/>
  <c r="CL52" i="9"/>
  <c r="CK52" i="9"/>
  <c r="CJ52" i="9"/>
  <c r="CI52" i="9"/>
  <c r="CH52" i="9"/>
  <c r="CG52" i="9"/>
  <c r="CF52" i="9"/>
  <c r="CE52" i="9"/>
  <c r="CD52" i="9"/>
  <c r="CC52" i="9"/>
  <c r="CB52" i="9"/>
  <c r="CA52" i="9"/>
  <c r="BZ52" i="9"/>
  <c r="BY52" i="9"/>
  <c r="BX52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41" authorId="0" shapeId="0" xr:uid="{00000000-0006-0000-0000-000001000000}">
      <text>
        <r>
          <rPr>
            <b/>
            <sz val="12"/>
            <color rgb="FF000000"/>
            <rFont val="ＭＳ Ｐゴシック"/>
            <family val="2"/>
            <charset val="128"/>
          </rPr>
          <t>参加申込書の申し込み日になります</t>
        </r>
      </text>
    </comment>
  </commentList>
</comments>
</file>

<file path=xl/sharedStrings.xml><?xml version="1.0" encoding="utf-8"?>
<sst xmlns="http://schemas.openxmlformats.org/spreadsheetml/2006/main" count="385" uniqueCount="322">
  <si>
    <t>都県別</t>
    <rPh sb="0" eb="2">
      <t>トケン</t>
    </rPh>
    <rPh sb="2" eb="3">
      <t>ベツ</t>
    </rPh>
    <phoneticPr fontId="1"/>
  </si>
  <si>
    <t>学校所在地</t>
    <rPh sb="0" eb="2">
      <t>ガッコウ</t>
    </rPh>
    <rPh sb="2" eb="5">
      <t>ショザイチ</t>
    </rPh>
    <phoneticPr fontId="1"/>
  </si>
  <si>
    <t>引率責任者</t>
    <rPh sb="0" eb="2">
      <t>インソツ</t>
    </rPh>
    <rPh sb="2" eb="5">
      <t>セキニンシャ</t>
    </rPh>
    <phoneticPr fontId="1"/>
  </si>
  <si>
    <t>連絡先</t>
    <rPh sb="0" eb="3">
      <t>レンラクサキ</t>
    </rPh>
    <phoneticPr fontId="1"/>
  </si>
  <si>
    <t>コーチ連絡先</t>
    <rPh sb="3" eb="6">
      <t>レンラクサキ</t>
    </rPh>
    <phoneticPr fontId="1"/>
  </si>
  <si>
    <t>学校</t>
    <rPh sb="0" eb="2">
      <t>ガッコウ</t>
    </rPh>
    <phoneticPr fontId="1"/>
  </si>
  <si>
    <t>℡</t>
    <phoneticPr fontId="1"/>
  </si>
  <si>
    <t>fax</t>
    <phoneticPr fontId="1"/>
  </si>
  <si>
    <t>℡</t>
    <phoneticPr fontId="1"/>
  </si>
  <si>
    <t>〒</t>
    <phoneticPr fontId="1"/>
  </si>
  <si>
    <t>チーム登録番号</t>
    <rPh sb="3" eb="5">
      <t>トウロク</t>
    </rPh>
    <rPh sb="5" eb="7">
      <t>バンゴウ</t>
    </rPh>
    <phoneticPr fontId="1"/>
  </si>
  <si>
    <t>コーチ氏名</t>
    <rPh sb="3" eb="5">
      <t>シメイ</t>
    </rPh>
    <phoneticPr fontId="1"/>
  </si>
  <si>
    <t>A・コーチ氏名</t>
    <rPh sb="5" eb="7">
      <t>シメイ</t>
    </rPh>
    <phoneticPr fontId="1"/>
  </si>
  <si>
    <t>主将氏名</t>
    <rPh sb="0" eb="2">
      <t>シュショウ</t>
    </rPh>
    <rPh sb="2" eb="4">
      <t>シメイ</t>
    </rPh>
    <phoneticPr fontId="1"/>
  </si>
  <si>
    <t>マネージャー氏名</t>
    <rPh sb="6" eb="8">
      <t>シメイ</t>
    </rPh>
    <phoneticPr fontId="1"/>
  </si>
  <si>
    <t>生年月日</t>
    <rPh sb="0" eb="2">
      <t>セイネン</t>
    </rPh>
    <rPh sb="2" eb="4">
      <t>ガッピ</t>
    </rPh>
    <phoneticPr fontId="1"/>
  </si>
  <si>
    <t>　上記の者は本校在学中の生徒であり，標記大会に出場することを認め，参加を申し込みます。</t>
    <rPh sb="1" eb="3">
      <t>ジョウキノ</t>
    </rPh>
    <rPh sb="6" eb="8">
      <t>ホンコウ</t>
    </rPh>
    <rPh sb="8" eb="11">
      <t>ザイガクチュウ</t>
    </rPh>
    <rPh sb="12" eb="14">
      <t>セイト</t>
    </rPh>
    <rPh sb="18" eb="20">
      <t>ヒョウキ</t>
    </rPh>
    <rPh sb="20" eb="22">
      <t>タイカイ</t>
    </rPh>
    <rPh sb="23" eb="25">
      <t>シュツジョウ</t>
    </rPh>
    <rPh sb="30" eb="31">
      <t>ミト</t>
    </rPh>
    <rPh sb="33" eb="35">
      <t>サンカ</t>
    </rPh>
    <rPh sb="36" eb="37">
      <t>モウ</t>
    </rPh>
    <rPh sb="38" eb="39">
      <t>コ</t>
    </rPh>
    <phoneticPr fontId="3"/>
  </si>
  <si>
    <t>　高等学校長</t>
    <rPh sb="1" eb="3">
      <t>コウトウ</t>
    </rPh>
    <rPh sb="3" eb="5">
      <t>ガッコウ</t>
    </rPh>
    <rPh sb="5" eb="6">
      <t>チョウ</t>
    </rPh>
    <phoneticPr fontId="3"/>
  </si>
  <si>
    <t>印</t>
    <rPh sb="0" eb="1">
      <t>イン</t>
    </rPh>
    <phoneticPr fontId="3"/>
  </si>
  <si>
    <t>　上記の学校は　　　　　　　　　　　　　　　　　　</t>
    <rPh sb="1" eb="3">
      <t>ジョウキ</t>
    </rPh>
    <rPh sb="4" eb="6">
      <t>ガッコウ</t>
    </rPh>
    <phoneticPr fontId="3"/>
  </si>
  <si>
    <t>代表として標記大会に出場することを認めます。</t>
  </si>
  <si>
    <t>参　　　加　　　申　　　込　　　書</t>
    <rPh sb="0" eb="1">
      <t>サン</t>
    </rPh>
    <rPh sb="4" eb="5">
      <t>カ</t>
    </rPh>
    <rPh sb="8" eb="9">
      <t>サル</t>
    </rPh>
    <rPh sb="12" eb="13">
      <t>コミ</t>
    </rPh>
    <rPh sb="16" eb="17">
      <t>ショ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</si>
  <si>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</si>
  <si>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番　号</t>
    <rPh sb="0" eb="1">
      <t>バン</t>
    </rPh>
    <rPh sb="2" eb="3">
      <t>ゴウ</t>
    </rPh>
    <phoneticPr fontId="1"/>
  </si>
  <si>
    <t>学　年</t>
    <rPh sb="0" eb="1">
      <t>ガク</t>
    </rPh>
    <rPh sb="2" eb="3">
      <t>ネン</t>
    </rPh>
    <phoneticPr fontId="1"/>
  </si>
  <si>
    <t>身　長</t>
    <rPh sb="0" eb="1">
      <t>ミ</t>
    </rPh>
    <rPh sb="2" eb="3">
      <t>チョウ</t>
    </rPh>
    <phoneticPr fontId="1"/>
  </si>
  <si>
    <t>表示用略称</t>
    <rPh sb="0" eb="3">
      <t>ヒョウジヨウ</t>
    </rPh>
    <rPh sb="3" eb="5">
      <t>リャクショウ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</si>
  <si>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</si>
  <si>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</si>
  <si>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</si>
  <si>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の欄のみ入力してください。</t>
    <rPh sb="1" eb="2">
      <t>ラン</t>
    </rPh>
    <rPh sb="4" eb="6">
      <t>ニュウリョク</t>
    </rPh>
    <phoneticPr fontId="1"/>
  </si>
  <si>
    <t>都県名</t>
    <rPh sb="0" eb="2">
      <t>トケン</t>
    </rPh>
    <rPh sb="2" eb="3">
      <t>メイ</t>
    </rPh>
    <phoneticPr fontId="1"/>
  </si>
  <si>
    <t>←リストから選択してください</t>
    <rPh sb="6" eb="8">
      <t>センタク</t>
    </rPh>
    <phoneticPr fontId="1"/>
  </si>
  <si>
    <t>東京都</t>
    <phoneticPr fontId="1"/>
  </si>
  <si>
    <t>神奈川県</t>
    <phoneticPr fontId="1"/>
  </si>
  <si>
    <t>埼玉県</t>
    <phoneticPr fontId="1"/>
  </si>
  <si>
    <t>栃木県</t>
    <phoneticPr fontId="1"/>
  </si>
  <si>
    <t>群馬県</t>
    <phoneticPr fontId="1"/>
  </si>
  <si>
    <t>茨城県</t>
    <phoneticPr fontId="1"/>
  </si>
  <si>
    <t>学校名</t>
    <rPh sb="0" eb="3">
      <t>ガッコウメイ</t>
    </rPh>
    <phoneticPr fontId="1"/>
  </si>
  <si>
    <t>←正式名称で入力してください</t>
    <rPh sb="1" eb="3">
      <t>セイシキ</t>
    </rPh>
    <rPh sb="3" eb="5">
      <t>メイショウ</t>
    </rPh>
    <rPh sb="6" eb="8">
      <t>ニュウリョク</t>
    </rPh>
    <phoneticPr fontId="1"/>
  </si>
  <si>
    <t>公共交通機関（JR等）</t>
    <rPh sb="0" eb="6">
      <t>コウキョウコウツウキカン</t>
    </rPh>
    <rPh sb="9" eb="10">
      <t>トウ</t>
    </rPh>
    <phoneticPr fontId="1"/>
  </si>
  <si>
    <t>特大バス（１２m）</t>
    <rPh sb="0" eb="1">
      <t>トク</t>
    </rPh>
    <rPh sb="1" eb="2">
      <t>オオガタ</t>
    </rPh>
    <phoneticPr fontId="1"/>
  </si>
  <si>
    <t>大型バス（９m）</t>
    <rPh sb="0" eb="2">
      <t>オオガタ</t>
    </rPh>
    <phoneticPr fontId="1"/>
  </si>
  <si>
    <t>マイクロバス（７m）</t>
    <phoneticPr fontId="1"/>
  </si>
  <si>
    <t>ワゴン車</t>
    <rPh sb="3" eb="4">
      <t>ジカヨウシャ</t>
    </rPh>
    <phoneticPr fontId="1"/>
  </si>
  <si>
    <t>その他</t>
    <rPh sb="2" eb="3">
      <t>タ</t>
    </rPh>
    <phoneticPr fontId="1"/>
  </si>
  <si>
    <t>学校名略称</t>
    <rPh sb="0" eb="2">
      <t>ガッコウ</t>
    </rPh>
    <rPh sb="2" eb="3">
      <t>メイ</t>
    </rPh>
    <rPh sb="3" eb="5">
      <t>リャクショウ</t>
    </rPh>
    <phoneticPr fontId="1"/>
  </si>
  <si>
    <t>学校郵便番号</t>
    <rPh sb="0" eb="2">
      <t>ガッコウ</t>
    </rPh>
    <rPh sb="2" eb="4">
      <t>ユウビン</t>
    </rPh>
    <rPh sb="4" eb="6">
      <t>バンゴウ</t>
    </rPh>
    <phoneticPr fontId="1"/>
  </si>
  <si>
    <t>←半角で入力してください
　　（例）123-4567</t>
    <rPh sb="1" eb="3">
      <t>ハンカク</t>
    </rPh>
    <rPh sb="4" eb="6">
      <t>ニュウリョク</t>
    </rPh>
    <rPh sb="16" eb="17">
      <t>レイ</t>
    </rPh>
    <phoneticPr fontId="1"/>
  </si>
  <si>
    <t>←都道府県名からです。数字も全角で入力してください</t>
    <rPh sb="1" eb="5">
      <t>トドウフケン</t>
    </rPh>
    <rPh sb="5" eb="6">
      <t>メイ</t>
    </rPh>
    <rPh sb="11" eb="13">
      <t>スウジ</t>
    </rPh>
    <rPh sb="14" eb="16">
      <t>ゼンカク</t>
    </rPh>
    <rPh sb="17" eb="19">
      <t>ニュウリョク</t>
    </rPh>
    <phoneticPr fontId="1"/>
  </si>
  <si>
    <t>学校ＴＥＬ</t>
    <rPh sb="0" eb="2">
      <t>ガッコウ</t>
    </rPh>
    <phoneticPr fontId="1"/>
  </si>
  <si>
    <t>←半角で入力してください
　　（例）0120-123-456</t>
    <rPh sb="1" eb="3">
      <t>ハンカク</t>
    </rPh>
    <rPh sb="4" eb="6">
      <t>ニュウリョク</t>
    </rPh>
    <rPh sb="16" eb="17">
      <t>レイ</t>
    </rPh>
    <phoneticPr fontId="1"/>
  </si>
  <si>
    <t>学校ＦＡＸ</t>
    <rPh sb="0" eb="2">
      <t>ガッコウ</t>
    </rPh>
    <phoneticPr fontId="1"/>
  </si>
  <si>
    <t>コーチ携帯ＴＥＬ</t>
    <rPh sb="3" eb="5">
      <t>ケイタイ</t>
    </rPh>
    <phoneticPr fontId="1"/>
  </si>
  <si>
    <t>←半角で入力してください
　　（例）090-123-4567</t>
    <rPh sb="1" eb="3">
      <t>ハンカク</t>
    </rPh>
    <rPh sb="4" eb="6">
      <t>ニュウリョク</t>
    </rPh>
    <rPh sb="16" eb="17">
      <t>レイ</t>
    </rPh>
    <phoneticPr fontId="1"/>
  </si>
  <si>
    <t>←半角で入力してください
　　（例）12345678910</t>
    <rPh sb="1" eb="3">
      <t>ハンカク</t>
    </rPh>
    <rPh sb="4" eb="6">
      <t>ニュウリョク</t>
    </rPh>
    <rPh sb="16" eb="17">
      <t>レイ</t>
    </rPh>
    <phoneticPr fontId="1"/>
  </si>
  <si>
    <t>Ａコーチ氏名</t>
    <rPh sb="4" eb="6">
      <t>シメイ</t>
    </rPh>
    <phoneticPr fontId="1"/>
  </si>
  <si>
    <t>校長氏名</t>
    <rPh sb="0" eb="2">
      <t>コウチョウ</t>
    </rPh>
    <rPh sb="2" eb="4">
      <t>シメイ</t>
    </rPh>
    <phoneticPr fontId="1"/>
  </si>
  <si>
    <t>冊</t>
    <rPh sb="0" eb="1">
      <t>サツ</t>
    </rPh>
    <phoneticPr fontId="1"/>
  </si>
  <si>
    <t>←注文する冊数を半角で入力して下さい。</t>
    <rPh sb="1" eb="3">
      <t>チュウモン</t>
    </rPh>
    <rPh sb="5" eb="7">
      <t>サッスウ</t>
    </rPh>
    <rPh sb="8" eb="10">
      <t>ハンカク</t>
    </rPh>
    <rPh sb="11" eb="13">
      <t>ニュウリョク</t>
    </rPh>
    <rPh sb="15" eb="16">
      <t>クダ</t>
    </rPh>
    <phoneticPr fontId="1"/>
  </si>
  <si>
    <t>数字は全て半角で入力して下さい</t>
    <rPh sb="0" eb="2">
      <t>スウジ</t>
    </rPh>
    <rPh sb="3" eb="4">
      <t>スベ</t>
    </rPh>
    <rPh sb="5" eb="7">
      <t>ハンカク</t>
    </rPh>
    <rPh sb="8" eb="10">
      <t>ニュウリョク</t>
    </rPh>
    <rPh sb="12" eb="13">
      <t>クダ</t>
    </rPh>
    <phoneticPr fontId="1"/>
  </si>
  <si>
    <t>氏　　名</t>
    <rPh sb="0" eb="1">
      <t>シ</t>
    </rPh>
    <rPh sb="3" eb="4">
      <t>メイ</t>
    </rPh>
    <phoneticPr fontId="1"/>
  </si>
  <si>
    <t>生年</t>
    <rPh sb="0" eb="1">
      <t>ウ</t>
    </rPh>
    <rPh sb="1" eb="2">
      <t>トシ</t>
    </rPh>
    <phoneticPr fontId="1"/>
  </si>
  <si>
    <t>生月</t>
    <rPh sb="0" eb="1">
      <t>セイ</t>
    </rPh>
    <rPh sb="1" eb="2">
      <t>ツキ</t>
    </rPh>
    <phoneticPr fontId="1"/>
  </si>
  <si>
    <t>生日</t>
    <rPh sb="0" eb="1">
      <t>セイ</t>
    </rPh>
    <rPh sb="1" eb="2">
      <t>ヒ</t>
    </rPh>
    <phoneticPr fontId="1"/>
  </si>
  <si>
    <t>出身中学</t>
    <rPh sb="0" eb="2">
      <t>シュッシン</t>
    </rPh>
    <rPh sb="2" eb="3">
      <t>チュウ</t>
    </rPh>
    <rPh sb="3" eb="4">
      <t>ガク</t>
    </rPh>
    <phoneticPr fontId="1"/>
  </si>
  <si>
    <t>（例）</t>
    <rPh sb="1" eb="2">
      <t>レイ</t>
    </rPh>
    <phoneticPr fontId="1"/>
  </si>
  <si>
    <t>コーチ自宅ＴＥＬ</t>
    <rPh sb="3" eb="5">
      <t>ジタク</t>
    </rPh>
    <phoneticPr fontId="1"/>
  </si>
  <si>
    <t>高体連会長氏名</t>
    <rPh sb="0" eb="3">
      <t>コウタイレン</t>
    </rPh>
    <rPh sb="3" eb="5">
      <t>カイチョウ</t>
    </rPh>
    <rPh sb="5" eb="7">
      <t>シメイ</t>
    </rPh>
    <phoneticPr fontId="1"/>
  </si>
  <si>
    <t>県協会長氏名</t>
    <phoneticPr fontId="1"/>
  </si>
  <si>
    <t>選手名４</t>
    <rPh sb="0" eb="3">
      <t>センシュメイ</t>
    </rPh>
    <phoneticPr fontId="1"/>
  </si>
  <si>
    <t>選手名７</t>
    <rPh sb="0" eb="3">
      <t>センシュメイ</t>
    </rPh>
    <phoneticPr fontId="1"/>
  </si>
  <si>
    <t>選手名８</t>
    <rPh sb="0" eb="3">
      <t>センシュメイ</t>
    </rPh>
    <phoneticPr fontId="1"/>
  </si>
  <si>
    <t>選手名９</t>
    <rPh sb="0" eb="3">
      <t>センシュメイ</t>
    </rPh>
    <phoneticPr fontId="1"/>
  </si>
  <si>
    <t>選手名１０</t>
    <rPh sb="0" eb="3">
      <t>センシュメイ</t>
    </rPh>
    <phoneticPr fontId="1"/>
  </si>
  <si>
    <t>選手名１１</t>
    <rPh sb="0" eb="3">
      <t>センシュメイ</t>
    </rPh>
    <phoneticPr fontId="1"/>
  </si>
  <si>
    <t>選手名１２</t>
    <rPh sb="0" eb="3">
      <t>センシュメイ</t>
    </rPh>
    <phoneticPr fontId="1"/>
  </si>
  <si>
    <t>選手名１３</t>
    <rPh sb="0" eb="3">
      <t>センシュメイ</t>
    </rPh>
    <phoneticPr fontId="1"/>
  </si>
  <si>
    <t>選手名１４</t>
    <rPh sb="0" eb="3">
      <t>センシュメイ</t>
    </rPh>
    <phoneticPr fontId="1"/>
  </si>
  <si>
    <t>選手名１５</t>
    <rPh sb="0" eb="3">
      <t>センシュメイ</t>
    </rPh>
    <phoneticPr fontId="1"/>
  </si>
  <si>
    <t>選手名１６</t>
    <rPh sb="0" eb="3">
      <t>センシュメイ</t>
    </rPh>
    <phoneticPr fontId="1"/>
  </si>
  <si>
    <t>選手名１７</t>
    <rPh sb="0" eb="3">
      <t>センシュメイ</t>
    </rPh>
    <phoneticPr fontId="1"/>
  </si>
  <si>
    <t>選手名１８</t>
    <rPh sb="0" eb="3">
      <t>センシュメイ</t>
    </rPh>
    <phoneticPr fontId="1"/>
  </si>
  <si>
    <t>学年４</t>
    <rPh sb="0" eb="2">
      <t>ガクネン</t>
    </rPh>
    <phoneticPr fontId="1"/>
  </si>
  <si>
    <t>学年５</t>
    <rPh sb="0" eb="2">
      <t>ガクネン</t>
    </rPh>
    <phoneticPr fontId="1"/>
  </si>
  <si>
    <t>学年６</t>
    <rPh sb="0" eb="2">
      <t>ガクネン</t>
    </rPh>
    <phoneticPr fontId="1"/>
  </si>
  <si>
    <t>学年７</t>
    <rPh sb="0" eb="2">
      <t>ガクネン</t>
    </rPh>
    <phoneticPr fontId="1"/>
  </si>
  <si>
    <t>学年８</t>
    <rPh sb="0" eb="2">
      <t>ガクネン</t>
    </rPh>
    <phoneticPr fontId="1"/>
  </si>
  <si>
    <t>学年９</t>
    <rPh sb="0" eb="2">
      <t>ガクネン</t>
    </rPh>
    <phoneticPr fontId="1"/>
  </si>
  <si>
    <t>学年１０</t>
    <rPh sb="0" eb="2">
      <t>ガクネン</t>
    </rPh>
    <phoneticPr fontId="1"/>
  </si>
  <si>
    <t>学年１１</t>
    <rPh sb="0" eb="2">
      <t>ガクネン</t>
    </rPh>
    <phoneticPr fontId="1"/>
  </si>
  <si>
    <t>学年１２</t>
    <rPh sb="0" eb="2">
      <t>ガクネン</t>
    </rPh>
    <phoneticPr fontId="1"/>
  </si>
  <si>
    <t>学年１３</t>
    <rPh sb="0" eb="2">
      <t>ガクネン</t>
    </rPh>
    <phoneticPr fontId="1"/>
  </si>
  <si>
    <t>学年１４</t>
    <rPh sb="0" eb="2">
      <t>ガクネン</t>
    </rPh>
    <phoneticPr fontId="1"/>
  </si>
  <si>
    <t>学年１５</t>
    <rPh sb="0" eb="2">
      <t>ガクネン</t>
    </rPh>
    <phoneticPr fontId="1"/>
  </si>
  <si>
    <t>学年１６</t>
    <rPh sb="0" eb="2">
      <t>ガクネン</t>
    </rPh>
    <phoneticPr fontId="1"/>
  </si>
  <si>
    <t>学年１７</t>
    <rPh sb="0" eb="2">
      <t>ガクネン</t>
    </rPh>
    <phoneticPr fontId="1"/>
  </si>
  <si>
    <t>学年１８</t>
    <rPh sb="0" eb="2">
      <t>ガクネン</t>
    </rPh>
    <phoneticPr fontId="1"/>
  </si>
  <si>
    <t>身長４</t>
    <rPh sb="0" eb="2">
      <t>シンチョウ</t>
    </rPh>
    <phoneticPr fontId="1"/>
  </si>
  <si>
    <t>身長５</t>
    <rPh sb="0" eb="2">
      <t>シンチョウ</t>
    </rPh>
    <phoneticPr fontId="1"/>
  </si>
  <si>
    <t>身長６</t>
    <rPh sb="0" eb="2">
      <t>シンチョウ</t>
    </rPh>
    <phoneticPr fontId="1"/>
  </si>
  <si>
    <t>身長７</t>
    <rPh sb="0" eb="2">
      <t>シンチョウ</t>
    </rPh>
    <phoneticPr fontId="1"/>
  </si>
  <si>
    <t>身長８</t>
    <rPh sb="0" eb="2">
      <t>シンチョウ</t>
    </rPh>
    <phoneticPr fontId="1"/>
  </si>
  <si>
    <t>身長９</t>
    <rPh sb="0" eb="2">
      <t>シンチョウ</t>
    </rPh>
    <phoneticPr fontId="1"/>
  </si>
  <si>
    <t>身長１０</t>
    <rPh sb="0" eb="2">
      <t>シンチョウ</t>
    </rPh>
    <phoneticPr fontId="1"/>
  </si>
  <si>
    <t>身長１１</t>
    <rPh sb="0" eb="2">
      <t>シンチョウ</t>
    </rPh>
    <phoneticPr fontId="1"/>
  </si>
  <si>
    <t>身長１２</t>
    <rPh sb="0" eb="2">
      <t>シンチョウ</t>
    </rPh>
    <phoneticPr fontId="1"/>
  </si>
  <si>
    <t>身長１３</t>
    <rPh sb="0" eb="2">
      <t>シンチョウ</t>
    </rPh>
    <phoneticPr fontId="1"/>
  </si>
  <si>
    <t>身長１４</t>
    <rPh sb="0" eb="2">
      <t>シンチョウ</t>
    </rPh>
    <phoneticPr fontId="1"/>
  </si>
  <si>
    <t>身長１５</t>
    <rPh sb="0" eb="2">
      <t>シンチョウ</t>
    </rPh>
    <phoneticPr fontId="1"/>
  </si>
  <si>
    <t>身長１６</t>
    <rPh sb="0" eb="2">
      <t>シンチョウ</t>
    </rPh>
    <phoneticPr fontId="1"/>
  </si>
  <si>
    <t>身長１７</t>
    <rPh sb="0" eb="2">
      <t>シンチョウ</t>
    </rPh>
    <phoneticPr fontId="1"/>
  </si>
  <si>
    <t>身長１８</t>
    <rPh sb="0" eb="2">
      <t>シンチョウ</t>
    </rPh>
    <phoneticPr fontId="1"/>
  </si>
  <si>
    <t>生年４</t>
    <rPh sb="0" eb="2">
      <t>セイネン</t>
    </rPh>
    <phoneticPr fontId="1"/>
  </si>
  <si>
    <t>生年５</t>
    <rPh sb="0" eb="2">
      <t>セイネン</t>
    </rPh>
    <phoneticPr fontId="1"/>
  </si>
  <si>
    <t>生年６</t>
    <rPh sb="0" eb="2">
      <t>セイネン</t>
    </rPh>
    <phoneticPr fontId="1"/>
  </si>
  <si>
    <t>生年７</t>
    <rPh sb="0" eb="2">
      <t>セイネン</t>
    </rPh>
    <phoneticPr fontId="1"/>
  </si>
  <si>
    <t>生年８</t>
    <rPh sb="0" eb="2">
      <t>セイネン</t>
    </rPh>
    <phoneticPr fontId="1"/>
  </si>
  <si>
    <t>生年９</t>
    <rPh sb="0" eb="2">
      <t>セイネン</t>
    </rPh>
    <phoneticPr fontId="1"/>
  </si>
  <si>
    <t>生年１０</t>
    <rPh sb="0" eb="2">
      <t>セイネン</t>
    </rPh>
    <phoneticPr fontId="1"/>
  </si>
  <si>
    <t>生年１１</t>
    <rPh sb="0" eb="2">
      <t>セイネン</t>
    </rPh>
    <phoneticPr fontId="1"/>
  </si>
  <si>
    <t>生年１２</t>
    <rPh sb="0" eb="2">
      <t>セイネン</t>
    </rPh>
    <phoneticPr fontId="1"/>
  </si>
  <si>
    <t>生年１３</t>
    <rPh sb="0" eb="2">
      <t>セイネン</t>
    </rPh>
    <phoneticPr fontId="1"/>
  </si>
  <si>
    <t>生年１４</t>
    <rPh sb="0" eb="2">
      <t>セイネン</t>
    </rPh>
    <phoneticPr fontId="1"/>
  </si>
  <si>
    <t>生年１５</t>
    <rPh sb="0" eb="2">
      <t>セイネン</t>
    </rPh>
    <phoneticPr fontId="1"/>
  </si>
  <si>
    <t>生年１６</t>
    <rPh sb="0" eb="2">
      <t>セイネン</t>
    </rPh>
    <phoneticPr fontId="1"/>
  </si>
  <si>
    <t>生年１７</t>
    <rPh sb="0" eb="2">
      <t>セイネン</t>
    </rPh>
    <phoneticPr fontId="1"/>
  </si>
  <si>
    <t>生年１８</t>
    <rPh sb="0" eb="2">
      <t>セイネン</t>
    </rPh>
    <phoneticPr fontId="1"/>
  </si>
  <si>
    <t>生月４</t>
    <rPh sb="0" eb="2">
      <t>イキツキ</t>
    </rPh>
    <phoneticPr fontId="1"/>
  </si>
  <si>
    <t>生月５</t>
    <rPh sb="0" eb="2">
      <t>イキツキ</t>
    </rPh>
    <phoneticPr fontId="1"/>
  </si>
  <si>
    <t>生月６</t>
    <rPh sb="0" eb="2">
      <t>イキツキ</t>
    </rPh>
    <phoneticPr fontId="1"/>
  </si>
  <si>
    <t>生月７</t>
    <rPh sb="0" eb="2">
      <t>イキツキ</t>
    </rPh>
    <phoneticPr fontId="1"/>
  </si>
  <si>
    <t>生月８</t>
    <rPh sb="0" eb="2">
      <t>イキツキ</t>
    </rPh>
    <phoneticPr fontId="1"/>
  </si>
  <si>
    <t>生月９</t>
    <rPh sb="0" eb="2">
      <t>イキツキ</t>
    </rPh>
    <phoneticPr fontId="1"/>
  </si>
  <si>
    <t>生月１０</t>
    <rPh sb="0" eb="2">
      <t>イキツキ</t>
    </rPh>
    <phoneticPr fontId="1"/>
  </si>
  <si>
    <t>生月１１</t>
    <rPh sb="0" eb="2">
      <t>イキツキ</t>
    </rPh>
    <phoneticPr fontId="1"/>
  </si>
  <si>
    <t>生月１２</t>
    <rPh sb="0" eb="2">
      <t>イキツキ</t>
    </rPh>
    <phoneticPr fontId="1"/>
  </si>
  <si>
    <t>生月１３</t>
    <rPh sb="0" eb="2">
      <t>イキツキ</t>
    </rPh>
    <phoneticPr fontId="1"/>
  </si>
  <si>
    <t>生月１４</t>
    <rPh sb="0" eb="2">
      <t>イキツキ</t>
    </rPh>
    <phoneticPr fontId="1"/>
  </si>
  <si>
    <t>生月１５</t>
    <rPh sb="0" eb="2">
      <t>イキツキ</t>
    </rPh>
    <phoneticPr fontId="1"/>
  </si>
  <si>
    <t>生月１６</t>
    <rPh sb="0" eb="2">
      <t>イキツキ</t>
    </rPh>
    <phoneticPr fontId="1"/>
  </si>
  <si>
    <t>生月１７</t>
    <rPh sb="0" eb="2">
      <t>イキツキ</t>
    </rPh>
    <phoneticPr fontId="1"/>
  </si>
  <si>
    <t>生月１８</t>
    <rPh sb="0" eb="2">
      <t>イキツキ</t>
    </rPh>
    <phoneticPr fontId="1"/>
  </si>
  <si>
    <t>生日４</t>
    <rPh sb="0" eb="1">
      <t>ウ</t>
    </rPh>
    <rPh sb="1" eb="2">
      <t>ニチ</t>
    </rPh>
    <phoneticPr fontId="1"/>
  </si>
  <si>
    <t>生日５</t>
    <rPh sb="0" eb="1">
      <t>ウ</t>
    </rPh>
    <rPh sb="1" eb="2">
      <t>ニチ</t>
    </rPh>
    <phoneticPr fontId="1"/>
  </si>
  <si>
    <t>生日６</t>
    <rPh sb="0" eb="1">
      <t>ウ</t>
    </rPh>
    <rPh sb="1" eb="2">
      <t>ニチ</t>
    </rPh>
    <phoneticPr fontId="1"/>
  </si>
  <si>
    <t>生日７</t>
    <rPh sb="0" eb="1">
      <t>ウ</t>
    </rPh>
    <rPh sb="1" eb="2">
      <t>ニチ</t>
    </rPh>
    <phoneticPr fontId="1"/>
  </si>
  <si>
    <t>生日８</t>
    <rPh sb="0" eb="1">
      <t>ウ</t>
    </rPh>
    <rPh sb="1" eb="2">
      <t>ニチ</t>
    </rPh>
    <phoneticPr fontId="1"/>
  </si>
  <si>
    <t>生日９</t>
    <rPh sb="0" eb="1">
      <t>ウ</t>
    </rPh>
    <rPh sb="1" eb="2">
      <t>ニチ</t>
    </rPh>
    <phoneticPr fontId="1"/>
  </si>
  <si>
    <t>生日１０</t>
    <rPh sb="0" eb="1">
      <t>ウ</t>
    </rPh>
    <rPh sb="1" eb="2">
      <t>ニチ</t>
    </rPh>
    <phoneticPr fontId="1"/>
  </si>
  <si>
    <t>生日１１</t>
    <rPh sb="0" eb="1">
      <t>ウ</t>
    </rPh>
    <rPh sb="1" eb="2">
      <t>ニチ</t>
    </rPh>
    <phoneticPr fontId="1"/>
  </si>
  <si>
    <t>生日１２</t>
    <rPh sb="0" eb="1">
      <t>ウ</t>
    </rPh>
    <rPh sb="1" eb="2">
      <t>ニチ</t>
    </rPh>
    <phoneticPr fontId="1"/>
  </si>
  <si>
    <t>生日１３</t>
    <rPh sb="0" eb="1">
      <t>ウ</t>
    </rPh>
    <rPh sb="1" eb="2">
      <t>ニチ</t>
    </rPh>
    <phoneticPr fontId="1"/>
  </si>
  <si>
    <t>生日１４</t>
    <rPh sb="0" eb="1">
      <t>ウ</t>
    </rPh>
    <rPh sb="1" eb="2">
      <t>ニチ</t>
    </rPh>
    <phoneticPr fontId="1"/>
  </si>
  <si>
    <t>生日１５</t>
    <rPh sb="0" eb="1">
      <t>ウ</t>
    </rPh>
    <rPh sb="1" eb="2">
      <t>ニチ</t>
    </rPh>
    <phoneticPr fontId="1"/>
  </si>
  <si>
    <t>生日１６</t>
    <rPh sb="0" eb="1">
      <t>ウ</t>
    </rPh>
    <rPh sb="1" eb="2">
      <t>ニチ</t>
    </rPh>
    <phoneticPr fontId="1"/>
  </si>
  <si>
    <t>生日１７</t>
    <rPh sb="0" eb="1">
      <t>ウ</t>
    </rPh>
    <rPh sb="1" eb="2">
      <t>ニチ</t>
    </rPh>
    <phoneticPr fontId="1"/>
  </si>
  <si>
    <t>生日１８</t>
    <rPh sb="0" eb="1">
      <t>ウ</t>
    </rPh>
    <rPh sb="1" eb="2">
      <t>ニチ</t>
    </rPh>
    <phoneticPr fontId="1"/>
  </si>
  <si>
    <t>出身中４</t>
    <rPh sb="0" eb="2">
      <t>シュッシン</t>
    </rPh>
    <rPh sb="2" eb="3">
      <t>ナカ</t>
    </rPh>
    <phoneticPr fontId="1"/>
  </si>
  <si>
    <t>出身中５</t>
    <rPh sb="0" eb="2">
      <t>シュッシン</t>
    </rPh>
    <rPh sb="2" eb="3">
      <t>ナカ</t>
    </rPh>
    <phoneticPr fontId="1"/>
  </si>
  <si>
    <t>出身中６</t>
    <rPh sb="0" eb="2">
      <t>シュッシン</t>
    </rPh>
    <rPh sb="2" eb="3">
      <t>ナカ</t>
    </rPh>
    <phoneticPr fontId="1"/>
  </si>
  <si>
    <t>出身中７</t>
    <rPh sb="0" eb="2">
      <t>シュッシン</t>
    </rPh>
    <rPh sb="2" eb="3">
      <t>ナカ</t>
    </rPh>
    <phoneticPr fontId="1"/>
  </si>
  <si>
    <t>出身中８</t>
    <rPh sb="0" eb="2">
      <t>シュッシン</t>
    </rPh>
    <rPh sb="2" eb="3">
      <t>ナカ</t>
    </rPh>
    <phoneticPr fontId="1"/>
  </si>
  <si>
    <t>出身中９</t>
    <rPh sb="0" eb="2">
      <t>シュッシン</t>
    </rPh>
    <rPh sb="2" eb="3">
      <t>ナカ</t>
    </rPh>
    <phoneticPr fontId="1"/>
  </si>
  <si>
    <t>出身中１０</t>
    <rPh sb="0" eb="2">
      <t>シュッシン</t>
    </rPh>
    <rPh sb="2" eb="3">
      <t>ナカ</t>
    </rPh>
    <phoneticPr fontId="1"/>
  </si>
  <si>
    <t>出身中１１</t>
    <rPh sb="0" eb="2">
      <t>シュッシン</t>
    </rPh>
    <rPh sb="2" eb="3">
      <t>ナカ</t>
    </rPh>
    <phoneticPr fontId="1"/>
  </si>
  <si>
    <t>出身中１２</t>
    <rPh sb="0" eb="2">
      <t>シュッシン</t>
    </rPh>
    <rPh sb="2" eb="3">
      <t>ナカ</t>
    </rPh>
    <phoneticPr fontId="1"/>
  </si>
  <si>
    <t>出身中１３</t>
    <rPh sb="0" eb="2">
      <t>シュッシン</t>
    </rPh>
    <rPh sb="2" eb="3">
      <t>ナカ</t>
    </rPh>
    <phoneticPr fontId="1"/>
  </si>
  <si>
    <t>出身中１４</t>
    <rPh sb="0" eb="2">
      <t>シュッシン</t>
    </rPh>
    <rPh sb="2" eb="3">
      <t>ナカ</t>
    </rPh>
    <phoneticPr fontId="1"/>
  </si>
  <si>
    <t>出身中１５</t>
    <rPh sb="0" eb="2">
      <t>シュッシン</t>
    </rPh>
    <rPh sb="2" eb="3">
      <t>ナカ</t>
    </rPh>
    <phoneticPr fontId="1"/>
  </si>
  <si>
    <t>出身中１６</t>
    <rPh sb="0" eb="2">
      <t>シュッシン</t>
    </rPh>
    <rPh sb="2" eb="3">
      <t>ナカ</t>
    </rPh>
    <phoneticPr fontId="1"/>
  </si>
  <si>
    <t>出身中１７</t>
    <rPh sb="0" eb="2">
      <t>シュッシン</t>
    </rPh>
    <rPh sb="2" eb="3">
      <t>ナカ</t>
    </rPh>
    <phoneticPr fontId="1"/>
  </si>
  <si>
    <t>出身中１８</t>
    <rPh sb="0" eb="2">
      <t>シュッシン</t>
    </rPh>
    <rPh sb="2" eb="3">
      <t>ナカ</t>
    </rPh>
    <phoneticPr fontId="1"/>
  </si>
  <si>
    <t>登録番号４</t>
    <rPh sb="0" eb="2">
      <t>トウロク</t>
    </rPh>
    <rPh sb="2" eb="4">
      <t>バンゴウ</t>
    </rPh>
    <phoneticPr fontId="1"/>
  </si>
  <si>
    <t>登録番号５</t>
    <rPh sb="0" eb="2">
      <t>トウロク</t>
    </rPh>
    <rPh sb="2" eb="4">
      <t>バンゴウ</t>
    </rPh>
    <phoneticPr fontId="1"/>
  </si>
  <si>
    <t>登録番号６</t>
    <rPh sb="0" eb="2">
      <t>トウロク</t>
    </rPh>
    <rPh sb="2" eb="4">
      <t>バンゴウ</t>
    </rPh>
    <phoneticPr fontId="1"/>
  </si>
  <si>
    <t>登録番号７</t>
    <rPh sb="0" eb="2">
      <t>トウロク</t>
    </rPh>
    <rPh sb="2" eb="4">
      <t>バンゴウ</t>
    </rPh>
    <phoneticPr fontId="1"/>
  </si>
  <si>
    <t>登録番号８</t>
    <rPh sb="0" eb="2">
      <t>トウロク</t>
    </rPh>
    <rPh sb="2" eb="4">
      <t>バンゴウ</t>
    </rPh>
    <phoneticPr fontId="1"/>
  </si>
  <si>
    <t>登録番号９</t>
    <rPh sb="0" eb="2">
      <t>トウロク</t>
    </rPh>
    <rPh sb="2" eb="4">
      <t>バンゴウ</t>
    </rPh>
    <phoneticPr fontId="1"/>
  </si>
  <si>
    <t>登録番号１０</t>
    <rPh sb="0" eb="2">
      <t>トウロク</t>
    </rPh>
    <rPh sb="2" eb="4">
      <t>バンゴウ</t>
    </rPh>
    <phoneticPr fontId="1"/>
  </si>
  <si>
    <t>登録番号１１</t>
    <rPh sb="0" eb="2">
      <t>トウロク</t>
    </rPh>
    <rPh sb="2" eb="4">
      <t>バンゴウ</t>
    </rPh>
    <phoneticPr fontId="1"/>
  </si>
  <si>
    <t>登録番号１２</t>
    <rPh sb="0" eb="2">
      <t>トウロク</t>
    </rPh>
    <rPh sb="2" eb="4">
      <t>バンゴウ</t>
    </rPh>
    <phoneticPr fontId="1"/>
  </si>
  <si>
    <t>登録番号１３</t>
    <rPh sb="0" eb="2">
      <t>トウロク</t>
    </rPh>
    <rPh sb="2" eb="4">
      <t>バンゴウ</t>
    </rPh>
    <phoneticPr fontId="1"/>
  </si>
  <si>
    <t>登録番号１４</t>
    <rPh sb="0" eb="2">
      <t>トウロク</t>
    </rPh>
    <rPh sb="2" eb="4">
      <t>バンゴウ</t>
    </rPh>
    <phoneticPr fontId="1"/>
  </si>
  <si>
    <t>登録番号１５</t>
    <rPh sb="0" eb="2">
      <t>トウロク</t>
    </rPh>
    <rPh sb="2" eb="4">
      <t>バンゴウ</t>
    </rPh>
    <phoneticPr fontId="1"/>
  </si>
  <si>
    <t>登録番号１６</t>
    <rPh sb="0" eb="2">
      <t>トウロク</t>
    </rPh>
    <rPh sb="2" eb="4">
      <t>バンゴウ</t>
    </rPh>
    <phoneticPr fontId="1"/>
  </si>
  <si>
    <t>登録番号１７</t>
    <rPh sb="0" eb="2">
      <t>トウロク</t>
    </rPh>
    <rPh sb="2" eb="4">
      <t>バンゴウ</t>
    </rPh>
    <phoneticPr fontId="1"/>
  </si>
  <si>
    <t>登録番号１８</t>
    <rPh sb="0" eb="2">
      <t>トウロク</t>
    </rPh>
    <rPh sb="2" eb="4">
      <t>バンゴウ</t>
    </rPh>
    <phoneticPr fontId="1"/>
  </si>
  <si>
    <t>出身中学校</t>
    <rPh sb="0" eb="2">
      <t>シュッシン</t>
    </rPh>
    <rPh sb="2" eb="5">
      <t>チュウガッコウ</t>
    </rPh>
    <phoneticPr fontId="1"/>
  </si>
  <si>
    <t>プログラム購入申込書</t>
  </si>
  <si>
    <r>
      <t>申込責任者氏名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</si>
  <si>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r>
      <t>学校電話番号　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</si>
  <si>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r>
      <t>学校ＦＡＸ番号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</si>
  <si>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r>
      <t>都県名　　　</t>
    </r>
    <r>
      <rPr>
        <u/>
        <sz val="12"/>
        <color theme="1"/>
        <rFont val="ＭＳ 明朝"/>
        <family val="1"/>
        <charset val="128"/>
      </rPr>
      <t>　　　　　　　　　　　</t>
    </r>
    <phoneticPr fontId="14"/>
  </si>
  <si>
    <t>チーム名</t>
    <phoneticPr fontId="14"/>
  </si>
  <si>
    <t>金　額　１，０００円×</t>
    <phoneticPr fontId="14"/>
  </si>
  <si>
    <t>冊</t>
    <rPh sb="0" eb="1">
      <t>サツ</t>
    </rPh>
    <phoneticPr fontId="14"/>
  </si>
  <si>
    <t>＝</t>
    <phoneticPr fontId="14"/>
  </si>
  <si>
    <t>円</t>
    <rPh sb="0" eb="1">
      <t>エン</t>
    </rPh>
    <phoneticPr fontId="14"/>
  </si>
  <si>
    <t>購入部数　</t>
    <phoneticPr fontId="14"/>
  </si>
  <si>
    <t>エ ン ト リ ー 変 更 用 紙</t>
    <rPh sb="10" eb="11">
      <t>ヘン</t>
    </rPh>
    <rPh sb="12" eb="13">
      <t>サラ</t>
    </rPh>
    <rPh sb="14" eb="15">
      <t>ヨウ</t>
    </rPh>
    <rPh sb="16" eb="17">
      <t>カミ</t>
    </rPh>
    <phoneticPr fontId="37"/>
  </si>
  <si>
    <t>都県名</t>
    <rPh sb="0" eb="1">
      <t>ト</t>
    </rPh>
    <rPh sb="1" eb="3">
      <t>ケンメイ</t>
    </rPh>
    <phoneticPr fontId="37"/>
  </si>
  <si>
    <t>学校名</t>
    <rPh sb="0" eb="2">
      <t>ガッコウ</t>
    </rPh>
    <rPh sb="2" eb="3">
      <t>メイ</t>
    </rPh>
    <phoneticPr fontId="37"/>
  </si>
  <si>
    <t>代表者氏名</t>
    <rPh sb="0" eb="3">
      <t>ダイヒョウシャ</t>
    </rPh>
    <rPh sb="3" eb="5">
      <t>シメイ</t>
    </rPh>
    <phoneticPr fontId="37"/>
  </si>
  <si>
    <t>氏名</t>
    <rPh sb="0" eb="2">
      <t>シメイ</t>
    </rPh>
    <phoneticPr fontId="37"/>
  </si>
  <si>
    <t>(連絡先)</t>
    <rPh sb="1" eb="4">
      <t>レンラクサキ</t>
    </rPh>
    <phoneticPr fontId="37"/>
  </si>
  <si>
    <t>〒</t>
    <phoneticPr fontId="37"/>
  </si>
  <si>
    <t>登　　録</t>
    <rPh sb="0" eb="1">
      <t>ノボル</t>
    </rPh>
    <rPh sb="3" eb="4">
      <t>ロク</t>
    </rPh>
    <phoneticPr fontId="37"/>
  </si>
  <si>
    <t>コ　ー　チ</t>
    <phoneticPr fontId="37"/>
  </si>
  <si>
    <t>Ａ・コーチ</t>
    <phoneticPr fontId="37"/>
  </si>
  <si>
    <t>マネージャー</t>
    <phoneticPr fontId="37"/>
  </si>
  <si>
    <t>選手氏名</t>
    <rPh sb="0" eb="2">
      <t>センシュ</t>
    </rPh>
    <rPh sb="2" eb="4">
      <t>シメイ</t>
    </rPh>
    <phoneticPr fontId="37"/>
  </si>
  <si>
    <t>番号</t>
    <rPh sb="0" eb="2">
      <t>バンゴウ</t>
    </rPh>
    <phoneticPr fontId="37"/>
  </si>
  <si>
    <t>学年</t>
    <rPh sb="0" eb="2">
      <t>ガクネン</t>
    </rPh>
    <phoneticPr fontId="37"/>
  </si>
  <si>
    <t>身長</t>
    <rPh sb="0" eb="2">
      <t>シンチョウ</t>
    </rPh>
    <phoneticPr fontId="37"/>
  </si>
  <si>
    <t>生年月日</t>
    <rPh sb="0" eb="2">
      <t>セイネン</t>
    </rPh>
    <rPh sb="2" eb="4">
      <t>ガッピ</t>
    </rPh>
    <phoneticPr fontId="37"/>
  </si>
  <si>
    <t>出身中学</t>
    <rPh sb="0" eb="3">
      <t>シュッシンチュウ</t>
    </rPh>
    <rPh sb="3" eb="4">
      <t>ガク</t>
    </rPh>
    <phoneticPr fontId="37"/>
  </si>
  <si>
    <t>１</t>
    <phoneticPr fontId="37"/>
  </si>
  <si>
    <t>記　入　不　要</t>
    <rPh sb="0" eb="1">
      <t>キ</t>
    </rPh>
    <rPh sb="2" eb="3">
      <t>イリ</t>
    </rPh>
    <rPh sb="4" eb="5">
      <t>フ</t>
    </rPh>
    <rPh sb="6" eb="7">
      <t>ヨウ</t>
    </rPh>
    <phoneticPr fontId="37"/>
  </si>
  <si>
    <t>２</t>
    <phoneticPr fontId="37"/>
  </si>
  <si>
    <t>３</t>
    <phoneticPr fontId="37"/>
  </si>
  <si>
    <t>４</t>
    <phoneticPr fontId="37"/>
  </si>
  <si>
    <t>５</t>
    <phoneticPr fontId="37"/>
  </si>
  <si>
    <t>変　　　　更</t>
    <rPh sb="0" eb="1">
      <t>ヘン</t>
    </rPh>
    <rPh sb="5" eb="6">
      <t>サラ</t>
    </rPh>
    <phoneticPr fontId="37"/>
  </si>
  <si>
    <t>出身中学校</t>
    <rPh sb="0" eb="3">
      <t>シュッシンチュウ</t>
    </rPh>
    <rPh sb="3" eb="4">
      <t>ガク</t>
    </rPh>
    <rPh sb="4" eb="5">
      <t>コウ</t>
    </rPh>
    <phoneticPr fontId="37"/>
  </si>
  <si>
    <t>cm</t>
    <phoneticPr fontId="37"/>
  </si>
  <si>
    <t>・　・</t>
    <phoneticPr fontId="37"/>
  </si>
  <si>
    <t>中学校</t>
    <rPh sb="0" eb="3">
      <t>チュウガッコウ</t>
    </rPh>
    <phoneticPr fontId="37"/>
  </si>
  <si>
    <t>[ 注意 ]</t>
    <rPh sb="2" eb="4">
      <t>チュウイ</t>
    </rPh>
    <phoneticPr fontId="37"/>
  </si>
  <si>
    <t xml:space="preserve"> </t>
    <phoneticPr fontId="14"/>
  </si>
  <si>
    <t>引率責任者携帯番号</t>
    <rPh sb="0" eb="2">
      <t>インソツ</t>
    </rPh>
    <rPh sb="2" eb="5">
      <t>セキニンシャ</t>
    </rPh>
    <rPh sb="5" eb="7">
      <t>ケイタイ</t>
    </rPh>
    <rPh sb="7" eb="9">
      <t>バンゴウ</t>
    </rPh>
    <phoneticPr fontId="1"/>
  </si>
  <si>
    <r>
      <t>申込責任者携帯番号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  <rPh sb="5" eb="7">
      <t>ケイタイ</t>
    </rPh>
    <rPh sb="7" eb="9">
      <t>バンゴウ</t>
    </rPh>
    <phoneticPr fontId="14"/>
  </si>
  <si>
    <t>日</t>
    <rPh sb="0" eb="1">
      <t>ニチ</t>
    </rPh>
    <phoneticPr fontId="1"/>
  </si>
  <si>
    <t>月</t>
    <rPh sb="0" eb="1">
      <t>ゲツ</t>
    </rPh>
    <phoneticPr fontId="1"/>
  </si>
  <si>
    <t>月</t>
    <rPh sb="0" eb="1">
      <t>ガツ</t>
    </rPh>
    <phoneticPr fontId="14"/>
  </si>
  <si>
    <t>日</t>
    <rPh sb="0" eb="1">
      <t>ニチ</t>
    </rPh>
    <phoneticPr fontId="14"/>
  </si>
  <si>
    <t>携帯番号</t>
    <rPh sb="0" eb="2">
      <t>ケイタイ</t>
    </rPh>
    <rPh sb="2" eb="4">
      <t>バンゴウ</t>
    </rPh>
    <phoneticPr fontId="37"/>
  </si>
  <si>
    <t>千葉県</t>
    <rPh sb="0" eb="3">
      <t>チバケン</t>
    </rPh>
    <phoneticPr fontId="14"/>
  </si>
  <si>
    <t>山梨県</t>
    <rPh sb="0" eb="2">
      <t>ヤマナシ</t>
    </rPh>
    <rPh sb="2" eb="3">
      <t>ケン</t>
    </rPh>
    <phoneticPr fontId="14"/>
  </si>
  <si>
    <t>氏名を入力するときは名字と名前の間に全角一文字分のスペースを空けてください。</t>
    <rPh sb="20" eb="23">
      <t>イチモジ</t>
    </rPh>
    <rPh sb="23" eb="24">
      <t>ブン</t>
    </rPh>
    <rPh sb="30" eb="31">
      <t>ア</t>
    </rPh>
    <phoneticPr fontId="1"/>
  </si>
  <si>
    <t>背番号</t>
    <rPh sb="0" eb="3">
      <t>セバンゴウ</t>
    </rPh>
    <phoneticPr fontId="14"/>
  </si>
  <si>
    <t>氏名を入力するときは名字と名前の間に全角1文字分のスペースをあけてください。</t>
    <rPh sb="10" eb="12">
      <t>ミョウジ</t>
    </rPh>
    <rPh sb="13" eb="15">
      <t>ナマエ</t>
    </rPh>
    <rPh sb="16" eb="17">
      <t>アイダ</t>
    </rPh>
    <rPh sb="18" eb="20">
      <t>ゼンカク</t>
    </rPh>
    <rPh sb="21" eb="23">
      <t>モジ</t>
    </rPh>
    <rPh sb="23" eb="24">
      <t>ブン</t>
    </rPh>
    <phoneticPr fontId="1"/>
  </si>
  <si>
    <t>申込日</t>
    <rPh sb="0" eb="2">
      <t>モウシコミ</t>
    </rPh>
    <rPh sb="2" eb="3">
      <t>ヒ</t>
    </rPh>
    <phoneticPr fontId="14"/>
  </si>
  <si>
    <t>・　・</t>
    <phoneticPr fontId="37"/>
  </si>
  <si>
    <t>※練習時間は入れ替えを含めて，６０分とします。コートは１／２面を原則とします。</t>
    <rPh sb="1" eb="3">
      <t>レンシュウ</t>
    </rPh>
    <rPh sb="3" eb="5">
      <t>ジカン</t>
    </rPh>
    <rPh sb="6" eb="7">
      <t>イ</t>
    </rPh>
    <rPh sb="8" eb="9">
      <t>カ</t>
    </rPh>
    <rPh sb="11" eb="12">
      <t>フク</t>
    </rPh>
    <rPh sb="17" eb="18">
      <t>フン</t>
    </rPh>
    <rPh sb="30" eb="31">
      <t>メン</t>
    </rPh>
    <rPh sb="32" eb="34">
      <t>ゲンソク</t>
    </rPh>
    <phoneticPr fontId="1"/>
  </si>
  <si>
    <t>時　間　帯</t>
    <rPh sb="0" eb="1">
      <t>トキ</t>
    </rPh>
    <rPh sb="2" eb="3">
      <t>アイダ</t>
    </rPh>
    <rPh sb="4" eb="5">
      <t>オビ</t>
    </rPh>
    <phoneticPr fontId="1"/>
  </si>
  <si>
    <t>プログラム＆申込書等　作成用データ入力シート</t>
    <rPh sb="6" eb="8">
      <t>モウシコミ</t>
    </rPh>
    <rPh sb="8" eb="9">
      <t>ショ</t>
    </rPh>
    <rPh sb="9" eb="10">
      <t>トウ</t>
    </rPh>
    <rPh sb="11" eb="13">
      <t>サクセイ</t>
    </rPh>
    <rPh sb="13" eb="14">
      <t>ヨウ</t>
    </rPh>
    <rPh sb="17" eb="19">
      <t>ニュウリョク</t>
    </rPh>
    <phoneticPr fontId="1"/>
  </si>
  <si>
    <t>プログラム注文
（一冊　1,000円）</t>
    <rPh sb="5" eb="7">
      <t>チュウモン</t>
    </rPh>
    <rPh sb="9" eb="11">
      <t>イッサツ</t>
    </rPh>
    <rPh sb="17" eb="18">
      <t>エン</t>
    </rPh>
    <phoneticPr fontId="1"/>
  </si>
  <si>
    <t>JBAメンバーＩＤ</t>
    <phoneticPr fontId="1"/>
  </si>
  <si>
    <t>JBAメンバーＩＤ</t>
    <phoneticPr fontId="37"/>
  </si>
  <si>
    <t>JBAチームID</t>
    <phoneticPr fontId="1"/>
  </si>
  <si>
    <t>大会のプログラムについて下記部数の購入を申し込みます。</t>
    <rPh sb="12" eb="14">
      <t>カキ</t>
    </rPh>
    <rPh sb="14" eb="16">
      <t>ブスウ</t>
    </rPh>
    <rPh sb="17" eb="19">
      <t>コウニュウ</t>
    </rPh>
    <rPh sb="20" eb="21">
      <t>モウ</t>
    </rPh>
    <rPh sb="22" eb="23">
      <t>コ</t>
    </rPh>
    <phoneticPr fontId="14"/>
  </si>
  <si>
    <t>１０：３０～１１：３０</t>
    <phoneticPr fontId="1"/>
  </si>
  <si>
    <t>１１：３０～１２：３０</t>
    <phoneticPr fontId="1"/>
  </si>
  <si>
    <t>代表者会議</t>
    <rPh sb="0" eb="3">
      <t>ダイヒョウシャ</t>
    </rPh>
    <rPh sb="3" eb="5">
      <t>カイギ</t>
    </rPh>
    <phoneticPr fontId="14"/>
  </si>
  <si>
    <t>ID</t>
    <phoneticPr fontId="14"/>
  </si>
  <si>
    <t>コーチID</t>
    <phoneticPr fontId="1"/>
  </si>
  <si>
    <t>A・コーチID</t>
    <phoneticPr fontId="1"/>
  </si>
  <si>
    <t>↑半角で入力してください
　　（例）12345678910</t>
    <phoneticPr fontId="14"/>
  </si>
  <si>
    <t>練習会場割り振り</t>
    <rPh sb="0" eb="2">
      <t>レンシュウ</t>
    </rPh>
    <rPh sb="2" eb="4">
      <t>カイジョウ</t>
    </rPh>
    <rPh sb="4" eb="5">
      <t>ワ</t>
    </rPh>
    <rPh sb="6" eb="7">
      <t>フ</t>
    </rPh>
    <phoneticPr fontId="1"/>
  </si>
  <si>
    <t>Aコート</t>
    <phoneticPr fontId="14"/>
  </si>
  <si>
    <t>Bコート</t>
    <phoneticPr fontId="14"/>
  </si>
  <si>
    <t>Cコート</t>
    <phoneticPr fontId="14"/>
  </si>
  <si>
    <t>Dコート</t>
    <phoneticPr fontId="14"/>
  </si>
  <si>
    <t>※練習時間帯、使用コートは割り振りさせていただきました。</t>
    <rPh sb="1" eb="3">
      <t>レンシュウ</t>
    </rPh>
    <rPh sb="3" eb="5">
      <t>ジカン</t>
    </rPh>
    <rPh sb="5" eb="6">
      <t>タイ</t>
    </rPh>
    <rPh sb="7" eb="9">
      <t>シヨウ</t>
    </rPh>
    <rPh sb="13" eb="14">
      <t>ワ</t>
    </rPh>
    <rPh sb="15" eb="16">
      <t>フ</t>
    </rPh>
    <phoneticPr fontId="1"/>
  </si>
  <si>
    <t>※淡色チーム→TOに向かって右側のベンチ及びコートを使用してください。</t>
    <rPh sb="1" eb="3">
      <t>タンショク</t>
    </rPh>
    <rPh sb="10" eb="11">
      <t>ム</t>
    </rPh>
    <rPh sb="14" eb="16">
      <t>ミギガワ</t>
    </rPh>
    <rPh sb="20" eb="21">
      <t>オヨ</t>
    </rPh>
    <rPh sb="26" eb="28">
      <t>シヨウ</t>
    </rPh>
    <phoneticPr fontId="14"/>
  </si>
  <si>
    <t>※濃色チーム→TOに向かって左側のベンチ及びコートを使用してください。</t>
    <rPh sb="1" eb="3">
      <t>ノウショク</t>
    </rPh>
    <rPh sb="10" eb="11">
      <t>ム</t>
    </rPh>
    <rPh sb="14" eb="16">
      <t>ヒダリガワ</t>
    </rPh>
    <rPh sb="20" eb="21">
      <t>オヨ</t>
    </rPh>
    <rPh sb="26" eb="28">
      <t>シヨウ</t>
    </rPh>
    <phoneticPr fontId="14"/>
  </si>
  <si>
    <t>←職名・氏名を入力してください</t>
    <rPh sb="1" eb="3">
      <t>ショクメイ</t>
    </rPh>
    <rPh sb="4" eb="6">
      <t>シメイ</t>
    </rPh>
    <rPh sb="7" eb="9">
      <t>ニュウリョク</t>
    </rPh>
    <phoneticPr fontId="1"/>
  </si>
  <si>
    <t>職名・氏名</t>
    <rPh sb="0" eb="2">
      <t>ショクメイ</t>
    </rPh>
    <rPh sb="3" eb="5">
      <t>シメイ</t>
    </rPh>
    <phoneticPr fontId="1"/>
  </si>
  <si>
    <t>引率責任者 職名・氏名</t>
    <rPh sb="0" eb="2">
      <t>インソツ</t>
    </rPh>
    <rPh sb="2" eb="5">
      <t>セキニンシャ</t>
    </rPh>
    <rPh sb="6" eb="8">
      <t>ショクメイ</t>
    </rPh>
    <rPh sb="9" eb="11">
      <t>シメイ</t>
    </rPh>
    <phoneticPr fontId="1"/>
  </si>
  <si>
    <t>神奈川　太郎</t>
    <rPh sb="0" eb="3">
      <t>カナガワ</t>
    </rPh>
    <rPh sb="4" eb="6">
      <t>タロウ</t>
    </rPh>
    <phoneticPr fontId="1"/>
  </si>
  <si>
    <t xml:space="preserve">神奈川県高体連バスケットボール専門部報道記録担当 宛
</t>
    <rPh sb="25" eb="26">
      <t>ア</t>
    </rPh>
    <phoneticPr fontId="14"/>
  </si>
  <si>
    <t>１３：００～１４：００</t>
    <phoneticPr fontId="1"/>
  </si>
  <si>
    <t>１４：１５～１５：１５</t>
    <phoneticPr fontId="1"/>
  </si>
  <si>
    <t>１５：１５～１６：１５</t>
    <phoneticPr fontId="1"/>
  </si>
  <si>
    <t>←引率責任者・コーチ・アシスタントコーチとの兼任可</t>
    <rPh sb="1" eb="3">
      <t>インソツ</t>
    </rPh>
    <rPh sb="3" eb="6">
      <t>セキニンシャ</t>
    </rPh>
    <rPh sb="22" eb="24">
      <t>ケンニン</t>
    </rPh>
    <rPh sb="24" eb="25">
      <t>カ</t>
    </rPh>
    <phoneticPr fontId="1"/>
  </si>
  <si>
    <t>感染症対策責任者 職名・氏名</t>
    <rPh sb="0" eb="3">
      <t>カンセンショウ</t>
    </rPh>
    <rPh sb="3" eb="5">
      <t>タイサク</t>
    </rPh>
    <rPh sb="5" eb="7">
      <t>セキニン</t>
    </rPh>
    <rPh sb="7" eb="8">
      <t>シャ</t>
    </rPh>
    <rPh sb="9" eb="11">
      <t>ショクメイ</t>
    </rPh>
    <rPh sb="12" eb="14">
      <t>シメイ</t>
    </rPh>
    <phoneticPr fontId="14"/>
  </si>
  <si>
    <t>感染対策責任者</t>
    <rPh sb="0" eb="4">
      <t>カンセンタイサク</t>
    </rPh>
    <rPh sb="4" eb="7">
      <t>セキニンシャ</t>
    </rPh>
    <phoneticPr fontId="1"/>
  </si>
  <si>
    <t>←電光掲示板などで５文字以下で省略する場合の学校名を記入してください</t>
    <rPh sb="1" eb="3">
      <t>デンコウ</t>
    </rPh>
    <rPh sb="3" eb="6">
      <t>ケイジバン</t>
    </rPh>
    <rPh sb="10" eb="12">
      <t>モジ</t>
    </rPh>
    <rPh sb="12" eb="14">
      <t>イカ</t>
    </rPh>
    <rPh sb="15" eb="17">
      <t>ショウリャク</t>
    </rPh>
    <rPh sb="19" eb="21">
      <t>バアイ</t>
    </rPh>
    <rPh sb="22" eb="24">
      <t>ガッコウ</t>
    </rPh>
    <rPh sb="24" eb="25">
      <t>メイ</t>
    </rPh>
    <rPh sb="26" eb="28">
      <t>キニュウ</t>
    </rPh>
    <phoneticPr fontId="1"/>
  </si>
  <si>
    <t>男</t>
    <rPh sb="0" eb="1">
      <t>オトコ</t>
    </rPh>
    <phoneticPr fontId="14"/>
  </si>
  <si>
    <t>女</t>
    <rPh sb="0" eb="1">
      <t>ジョ</t>
    </rPh>
    <phoneticPr fontId="14"/>
  </si>
  <si>
    <t>男・女</t>
    <rPh sb="0" eb="1">
      <t>オトコ</t>
    </rPh>
    <rPh sb="2" eb="3">
      <t>ジョ</t>
    </rPh>
    <phoneticPr fontId="1"/>
  </si>
  <si>
    <t>令和５年</t>
    <rPh sb="0" eb="2">
      <t>レイワ</t>
    </rPh>
    <rPh sb="3" eb="4">
      <t>ネン</t>
    </rPh>
    <phoneticPr fontId="3"/>
  </si>
  <si>
    <t>令和４年度　第33回関東高等学校バスケットボール新人大会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6">
      <t>コウトウガッコウ</t>
    </rPh>
    <rPh sb="24" eb="28">
      <t>シンジンタイカイ</t>
    </rPh>
    <phoneticPr fontId="3"/>
  </si>
  <si>
    <t>令和４年度　第33回関東高等学校バスケットボール新人大会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24" eb="26">
      <t>シンジン</t>
    </rPh>
    <rPh sb="26" eb="28">
      <t>タイカイ</t>
    </rPh>
    <phoneticPr fontId="14"/>
  </si>
  <si>
    <t>　　　　　　　問い合わせ：　０９０－４９６６－１０５２</t>
    <rPh sb="7" eb="8">
      <t>ト</t>
    </rPh>
    <rPh sb="9" eb="10">
      <t>ア</t>
    </rPh>
    <phoneticPr fontId="14"/>
  </si>
  <si>
    <t>　　　　　　　担　　　当：　（競技関係）県立横浜清陵高等学校　小林　秀幸　</t>
    <rPh sb="17" eb="19">
      <t>カンケイ</t>
    </rPh>
    <rPh sb="20" eb="22">
      <t>ケンリツ</t>
    </rPh>
    <rPh sb="22" eb="24">
      <t>ヨコハマ</t>
    </rPh>
    <rPh sb="24" eb="26">
      <t>セイリョウ</t>
    </rPh>
    <rPh sb="26" eb="28">
      <t>コウトウ</t>
    </rPh>
    <rPh sb="31" eb="33">
      <t>コバヤシ</t>
    </rPh>
    <rPh sb="34" eb="36">
      <t>ヒデユキ</t>
    </rPh>
    <phoneticPr fontId="14"/>
  </si>
  <si>
    <t>⇐いずれかを選択してください。</t>
    <rPh sb="6" eb="8">
      <t>センタク</t>
    </rPh>
    <phoneticPr fontId="14"/>
  </si>
  <si>
    <t>２月１０日（金）</t>
    <rPh sb="1" eb="2">
      <t>ガツ</t>
    </rPh>
    <rPh sb="4" eb="5">
      <t>ヒ</t>
    </rPh>
    <rPh sb="6" eb="7">
      <t>キン</t>
    </rPh>
    <phoneticPr fontId="1"/>
  </si>
  <si>
    <t>前　日　練　習　会　場　申　込　書</t>
    <rPh sb="0" eb="1">
      <t>マエ</t>
    </rPh>
    <rPh sb="2" eb="3">
      <t>ヒ</t>
    </rPh>
    <rPh sb="4" eb="5">
      <t>ネリ</t>
    </rPh>
    <rPh sb="6" eb="7">
      <t>ナライ</t>
    </rPh>
    <rPh sb="8" eb="9">
      <t>カイ</t>
    </rPh>
    <rPh sb="10" eb="11">
      <t>バ</t>
    </rPh>
    <rPh sb="12" eb="13">
      <t>サル</t>
    </rPh>
    <rPh sb="14" eb="15">
      <t>コミ</t>
    </rPh>
    <rPh sb="16" eb="17">
      <t>ショ</t>
    </rPh>
    <phoneticPr fontId="1"/>
  </si>
  <si>
    <t>※　お申し込みいただいたプログラムは，２月10日（金）に開催される代表者会議受付にて，現金と引き換えにお渡しいたします。</t>
    <phoneticPr fontId="14"/>
  </si>
  <si>
    <t>令和４年度　第33回関東高等学校バスケットボール新人大会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24" eb="26">
      <t>シンジン</t>
    </rPh>
    <rPh sb="26" eb="28">
      <t>タイカイ</t>
    </rPh>
    <phoneticPr fontId="37"/>
  </si>
  <si>
    <t>男女</t>
    <rPh sb="0" eb="2">
      <t>ダンジョ</t>
    </rPh>
    <phoneticPr fontId="14"/>
  </si>
  <si>
    <t>１ 該当する欄に記入の上、２月10日(金)の代表者会議受付の際に提出してください。</t>
    <rPh sb="2" eb="4">
      <t>ガイトウ</t>
    </rPh>
    <rPh sb="6" eb="7">
      <t>ラン</t>
    </rPh>
    <rPh sb="8" eb="10">
      <t>キニュウ</t>
    </rPh>
    <rPh sb="11" eb="12">
      <t>ウエ</t>
    </rPh>
    <rPh sb="14" eb="15">
      <t>ガツ</t>
    </rPh>
    <rPh sb="17" eb="18">
      <t>ニチ</t>
    </rPh>
    <rPh sb="19" eb="20">
      <t>キン</t>
    </rPh>
    <rPh sb="22" eb="25">
      <t>ダイヒョウシャ</t>
    </rPh>
    <rPh sb="25" eb="27">
      <t>カイギ</t>
    </rPh>
    <rPh sb="27" eb="29">
      <t>ウケツケ</t>
    </rPh>
    <rPh sb="30" eb="31">
      <t>サイ</t>
    </rPh>
    <rPh sb="32" eb="34">
      <t>テイシュツ</t>
    </rPh>
    <phoneticPr fontId="37"/>
  </si>
  <si>
    <t>２ ユニフォーム番号のみの変更は認めません。</t>
    <phoneticPr fontId="14"/>
  </si>
  <si>
    <t>A１　淡色
A２　濃色</t>
    <rPh sb="3" eb="5">
      <t>タンショク</t>
    </rPh>
    <rPh sb="9" eb="11">
      <t>ノウショク</t>
    </rPh>
    <phoneticPr fontId="14"/>
  </si>
  <si>
    <t>A２　淡色
A１　濃色</t>
    <rPh sb="3" eb="5">
      <t>タンショク</t>
    </rPh>
    <rPh sb="9" eb="11">
      <t>ノウショク</t>
    </rPh>
    <phoneticPr fontId="14"/>
  </si>
  <si>
    <t>A３　淡色
A４　濃色</t>
    <rPh sb="3" eb="5">
      <t>タンショク</t>
    </rPh>
    <rPh sb="9" eb="11">
      <t>ノウショク</t>
    </rPh>
    <phoneticPr fontId="14"/>
  </si>
  <si>
    <t>A４　淡色
A３　濃色</t>
    <rPh sb="3" eb="5">
      <t>タンショク</t>
    </rPh>
    <rPh sb="9" eb="11">
      <t>ノウショク</t>
    </rPh>
    <phoneticPr fontId="14"/>
  </si>
  <si>
    <t>B４　淡色
B３　濃色</t>
    <rPh sb="3" eb="5">
      <t>タンショク</t>
    </rPh>
    <rPh sb="9" eb="11">
      <t>ノウショク</t>
    </rPh>
    <phoneticPr fontId="14"/>
  </si>
  <si>
    <t>B３　淡色
B４　濃色</t>
    <rPh sb="3" eb="5">
      <t>タンショク</t>
    </rPh>
    <rPh sb="9" eb="11">
      <t>ノウショク</t>
    </rPh>
    <phoneticPr fontId="14"/>
  </si>
  <si>
    <t>B２　淡色
B１　濃色</t>
    <rPh sb="3" eb="5">
      <t>タンショク</t>
    </rPh>
    <rPh sb="9" eb="11">
      <t>ノウショク</t>
    </rPh>
    <phoneticPr fontId="14"/>
  </si>
  <si>
    <t>B１　淡色
B２　濃色</t>
    <rPh sb="3" eb="5">
      <t>タンショク</t>
    </rPh>
    <rPh sb="9" eb="11">
      <t>ノウショク</t>
    </rPh>
    <phoneticPr fontId="14"/>
  </si>
  <si>
    <t>C１　淡色
C２　濃色</t>
    <rPh sb="3" eb="5">
      <t>タンショク</t>
    </rPh>
    <rPh sb="9" eb="11">
      <t>ノウショク</t>
    </rPh>
    <phoneticPr fontId="14"/>
  </si>
  <si>
    <t>C２　淡色
C１　濃色</t>
    <rPh sb="3" eb="5">
      <t>タンショク</t>
    </rPh>
    <rPh sb="9" eb="11">
      <t>ノウショク</t>
    </rPh>
    <phoneticPr fontId="14"/>
  </si>
  <si>
    <t>C３　淡色
C４　濃色</t>
    <rPh sb="3" eb="5">
      <t>タンショク</t>
    </rPh>
    <rPh sb="9" eb="11">
      <t>ノウショク</t>
    </rPh>
    <phoneticPr fontId="14"/>
  </si>
  <si>
    <t>C４　淡色
C３　濃色</t>
    <rPh sb="3" eb="5">
      <t>タンショク</t>
    </rPh>
    <rPh sb="9" eb="11">
      <t>ノウショク</t>
    </rPh>
    <phoneticPr fontId="14"/>
  </si>
  <si>
    <t>D４　淡色
D３　濃色</t>
    <rPh sb="3" eb="5">
      <t>タンショク</t>
    </rPh>
    <rPh sb="9" eb="11">
      <t>ノウショク</t>
    </rPh>
    <phoneticPr fontId="14"/>
  </si>
  <si>
    <t>D１　淡色
D２　濃色</t>
    <rPh sb="3" eb="5">
      <t>タンショク</t>
    </rPh>
    <rPh sb="9" eb="11">
      <t>ノウショク</t>
    </rPh>
    <phoneticPr fontId="14"/>
  </si>
  <si>
    <t>D２　淡色
D１　濃色</t>
    <rPh sb="3" eb="5">
      <t>タンショク</t>
    </rPh>
    <rPh sb="9" eb="11">
      <t>ノウショク</t>
    </rPh>
    <phoneticPr fontId="14"/>
  </si>
  <si>
    <t>D３　淡色
D４　濃色</t>
    <rPh sb="3" eb="5">
      <t>タンショク</t>
    </rPh>
    <rPh sb="9" eb="11">
      <t>ノウショク</t>
    </rPh>
    <phoneticPr fontId="14"/>
  </si>
  <si>
    <r>
      <t xml:space="preserve">提出先：以下の２箇所にこのエクセルデータを送信してください。
</t>
    </r>
    <r>
      <rPr>
        <sz val="22"/>
        <rFont val="HGS創英角ｺﾞｼｯｸUB"/>
        <family val="3"/>
        <charset val="128"/>
      </rPr>
      <t>①　　　insatsu-2@lfa.jp
②　　　dasio0030@pen-kanagawa.ed.jp</t>
    </r>
    <rPh sb="0" eb="2">
      <t>テイシュツ</t>
    </rPh>
    <rPh sb="2" eb="3">
      <t>サキ</t>
    </rPh>
    <rPh sb="4" eb="6">
      <t>イカ</t>
    </rPh>
    <rPh sb="8" eb="10">
      <t>カショ</t>
    </rPh>
    <rPh sb="21" eb="23">
      <t>ソウシン</t>
    </rPh>
    <phoneticPr fontId="14"/>
  </si>
  <si>
    <t>バスケットボール協会　会長</t>
    <rPh sb="11" eb="13">
      <t>カイチョウ</t>
    </rPh>
    <phoneticPr fontId="1"/>
  </si>
  <si>
    <r>
      <t>※記入の順番は、学年順では無く、</t>
    </r>
    <r>
      <rPr>
        <b/>
        <u val="double"/>
        <sz val="16"/>
        <color rgb="FFFF0000"/>
        <rFont val="ＭＳ ゴシック"/>
        <family val="3"/>
        <charset val="128"/>
      </rPr>
      <t>背番号の小さい順（０、１、２…98、99、00）</t>
    </r>
    <r>
      <rPr>
        <sz val="16"/>
        <rFont val="ＭＳ ゴシック"/>
        <family val="3"/>
        <charset val="128"/>
      </rPr>
      <t>での記入をお願いします。</t>
    </r>
    <phoneticPr fontId="14"/>
  </si>
  <si>
    <t>担当：神奈川県立藤沢工科高等学校　塩田泰広　　</t>
    <rPh sb="3" eb="6">
      <t>カナガワ</t>
    </rPh>
    <rPh sb="6" eb="8">
      <t>ケンリツ</t>
    </rPh>
    <rPh sb="8" eb="10">
      <t xml:space="preserve">フジサワ </t>
    </rPh>
    <rPh sb="10" eb="12">
      <t>コウ</t>
    </rPh>
    <rPh sb="12" eb="14">
      <t>コウトウ</t>
    </rPh>
    <rPh sb="17" eb="19">
      <t>シオダ</t>
    </rPh>
    <rPh sb="19" eb="20">
      <t>ヤスヒロ</t>
    </rPh>
    <rPh sb="20" eb="21">
      <t xml:space="preserve">ヒロイ </t>
    </rPh>
    <phoneticPr fontId="14"/>
  </si>
  <si>
    <t>緊急連絡用メールアドレス</t>
    <rPh sb="0" eb="2">
      <t>キンキュウ</t>
    </rPh>
    <rPh sb="2" eb="5">
      <t>レンラク</t>
    </rPh>
    <phoneticPr fontId="14"/>
  </si>
  <si>
    <t>横浜第一</t>
    <rPh sb="0" eb="2">
      <t>ヨコハマ</t>
    </rPh>
    <rPh sb="2" eb="4">
      <t>ダイイティ</t>
    </rPh>
    <phoneticPr fontId="14"/>
  </si>
  <si>
    <t xml:space="preserve">　　　　　　　問い合わせ：０９０－５１７５－００３０
</t>
    <rPh sb="7" eb="8">
      <t>ト</t>
    </rPh>
    <rPh sb="9" eb="10">
      <t>ア</t>
    </rPh>
    <phoneticPr fontId="14"/>
  </si>
  <si>
    <r>
      <t xml:space="preserve">←半角で入力してください
</t>
    </r>
    <r>
      <rPr>
        <b/>
        <sz val="8"/>
        <rFont val="ＭＳ ゴシック"/>
        <family val="3"/>
        <charset val="128"/>
      </rPr>
      <t>緊急連絡用に収集するので、申込書には反映される項目がありません。</t>
    </r>
    <rPh sb="1" eb="3">
      <t>ハンカク</t>
    </rPh>
    <rPh sb="4" eb="6">
      <t>ニュウリョク</t>
    </rPh>
    <rPh sb="12" eb="17">
      <t>キンキュウレンル</t>
    </rPh>
    <rPh sb="18" eb="20">
      <t>シュウシュウ</t>
    </rPh>
    <rPh sb="25" eb="28">
      <t>モウセィ</t>
    </rPh>
    <rPh sb="30" eb="32">
      <t>ハンエイ</t>
    </rPh>
    <phoneticPr fontId="1"/>
  </si>
  <si>
    <t>都県バスケットボール協会　会長氏名</t>
    <rPh sb="0" eb="2">
      <t>トケン</t>
    </rPh>
    <rPh sb="13" eb="17">
      <t>カイチョウ</t>
    </rPh>
    <phoneticPr fontId="1"/>
  </si>
  <si>
    <t>※抽選会後、練習会場を使用しない等の連絡は、担当までご連絡ください。</t>
    <rPh sb="1" eb="4">
      <t>チュウセンカイ</t>
    </rPh>
    <rPh sb="4" eb="5">
      <t>ゴ</t>
    </rPh>
    <rPh sb="6" eb="8">
      <t>レンシュウ</t>
    </rPh>
    <rPh sb="8" eb="10">
      <t>カイジョウ</t>
    </rPh>
    <rPh sb="11" eb="13">
      <t>シヨウ</t>
    </rPh>
    <rPh sb="16" eb="17">
      <t>トウ</t>
    </rPh>
    <rPh sb="18" eb="20">
      <t>レンラク</t>
    </rPh>
    <rPh sb="22" eb="24">
      <t>タントウ</t>
    </rPh>
    <rPh sb="27" eb="29">
      <t>レンラク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</si>
</sst>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[DBNum3][$-411]0"/>
    <numFmt numFmtId="178" formatCode="0_);[Red]\(0\)"/>
    <numFmt numFmtId="179" formatCode="0_ "/>
    <numFmt numFmtId="180" formatCode="#,##0;[Red]#,##0"/>
  </numFmts>
  <fonts count="6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ＤＦ平成明朝体W7"/>
      <family val="3"/>
      <charset val="128"/>
    </font>
    <font>
      <u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9"/>
      <name val="ＭＳ ゴシック"/>
      <family val="3"/>
      <charset val="128"/>
    </font>
    <font>
      <b/>
      <sz val="20"/>
      <color indexed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indexed="22"/>
      <name val="ＭＳ ゴシック"/>
      <family val="3"/>
      <charset val="128"/>
    </font>
    <font>
      <sz val="10"/>
      <color indexed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8"/>
      <color indexed="22"/>
      <name val="ＭＳ ゴシック"/>
      <family val="3"/>
      <charset val="128"/>
    </font>
    <font>
      <sz val="8"/>
      <name val="ＭＳ ゴシック"/>
      <family val="3"/>
      <charset val="128"/>
    </font>
    <font>
      <sz val="20"/>
      <color theme="1"/>
      <name val="ＤＦ平成明朝体W7"/>
      <family val="3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theme="7" tint="0.39997558519241921"/>
      <name val="ＭＳ ゴシック"/>
      <family val="3"/>
      <charset val="128"/>
    </font>
    <font>
      <sz val="11"/>
      <color indexed="22"/>
      <name val="ＭＳ ゴシック"/>
      <family val="3"/>
      <charset val="128"/>
    </font>
    <font>
      <sz val="20"/>
      <color indexed="9"/>
      <name val="HGP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6"/>
      <name val="ＭＳ Ｐ明朝"/>
      <family val="1"/>
      <charset val="128"/>
    </font>
    <font>
      <b/>
      <u val="double"/>
      <sz val="16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2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HGS創英角ｺﾞｼｯｸUB"/>
      <family val="3"/>
      <charset val="128"/>
    </font>
    <font>
      <sz val="22"/>
      <name val="HGS創英角ｺﾞｼｯｸUB"/>
      <family val="3"/>
      <charset val="128"/>
    </font>
    <font>
      <b/>
      <sz val="12"/>
      <color rgb="FF000000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0" xfId="1" applyFont="1" applyAlignment="1"/>
    <xf numFmtId="0" fontId="7" fillId="0" borderId="0" xfId="1" applyFont="1">
      <alignment vertical="center"/>
    </xf>
    <xf numFmtId="0" fontId="7" fillId="0" borderId="0" xfId="1" applyFont="1" applyAlignment="1">
      <alignment horizont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>
      <alignment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>
      <alignment vertical="center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7" fillId="0" borderId="0" xfId="2" applyFont="1" applyAlignment="1">
      <alignment vertical="center" wrapText="1"/>
    </xf>
    <xf numFmtId="0" fontId="17" fillId="0" borderId="0" xfId="2" applyFont="1" applyAlignment="1">
      <alignment horizontal="right" vertical="center" wrapText="1" indent="1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20" fillId="3" borderId="13" xfId="2" applyFont="1" applyFill="1" applyBorder="1" applyAlignment="1" applyProtection="1">
      <alignment horizontal="center" vertical="center" shrinkToFit="1"/>
      <protection locked="0"/>
    </xf>
    <xf numFmtId="0" fontId="21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/>
    </xf>
    <xf numFmtId="0" fontId="21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4" fillId="3" borderId="17" xfId="2" applyFont="1" applyFill="1" applyBorder="1" applyAlignment="1" applyProtection="1">
      <alignment horizontal="center" vertical="center" shrinkToFit="1"/>
      <protection locked="0"/>
    </xf>
    <xf numFmtId="0" fontId="24" fillId="3" borderId="13" xfId="2" applyFont="1" applyFill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horizontal="center" vertical="center"/>
    </xf>
    <xf numFmtId="177" fontId="2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21" fillId="0" borderId="14" xfId="2" applyFont="1" applyBorder="1">
      <alignment vertical="center"/>
    </xf>
    <xf numFmtId="0" fontId="24" fillId="0" borderId="0" xfId="2" applyFont="1">
      <alignment vertical="center"/>
    </xf>
    <xf numFmtId="49" fontId="12" fillId="0" borderId="0" xfId="2" applyNumberFormat="1" applyFont="1" applyAlignment="1">
      <alignment vertical="center" shrinkToFit="1"/>
    </xf>
    <xf numFmtId="0" fontId="12" fillId="0" borderId="0" xfId="2" quotePrefix="1" applyFont="1" applyAlignment="1">
      <alignment vertical="center" wrapText="1"/>
    </xf>
    <xf numFmtId="49" fontId="24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wrapText="1"/>
    </xf>
    <xf numFmtId="49" fontId="21" fillId="0" borderId="0" xfId="2" applyNumberFormat="1" applyFont="1" applyAlignment="1">
      <alignment horizontal="center" vertical="center"/>
    </xf>
    <xf numFmtId="0" fontId="10" fillId="0" borderId="0" xfId="2" quotePrefix="1" applyFont="1">
      <alignment vertical="center"/>
    </xf>
    <xf numFmtId="0" fontId="27" fillId="0" borderId="0" xfId="2" applyFont="1" applyAlignment="1">
      <alignment vertical="center" wrapText="1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shrinkToFit="1"/>
    </xf>
    <xf numFmtId="0" fontId="12" fillId="0" borderId="26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24" fillId="0" borderId="26" xfId="2" applyFont="1" applyBorder="1" applyAlignment="1">
      <alignment horizontal="center" vertical="center" shrinkToFit="1"/>
    </xf>
    <xf numFmtId="178" fontId="24" fillId="0" borderId="26" xfId="2" applyNumberFormat="1" applyFont="1" applyBorder="1" applyAlignment="1">
      <alignment horizontal="center" vertical="center" shrinkToFit="1"/>
    </xf>
    <xf numFmtId="179" fontId="24" fillId="0" borderId="27" xfId="2" applyNumberFormat="1" applyFont="1" applyBorder="1" applyAlignment="1">
      <alignment horizontal="center" vertical="center" shrinkToFit="1"/>
    </xf>
    <xf numFmtId="179" fontId="12" fillId="0" borderId="0" xfId="2" applyNumberFormat="1" applyFont="1" applyAlignment="1">
      <alignment horizontal="left" vertical="center" shrinkToFit="1"/>
    </xf>
    <xf numFmtId="178" fontId="24" fillId="3" borderId="2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2" applyFont="1" applyAlignment="1">
      <alignment horizontal="center" vertical="center"/>
    </xf>
    <xf numFmtId="0" fontId="28" fillId="0" borderId="32" xfId="2" applyFont="1" applyBorder="1" applyAlignment="1">
      <alignment horizontal="center" vertical="center" shrinkToFit="1"/>
    </xf>
    <xf numFmtId="0" fontId="28" fillId="0" borderId="33" xfId="2" applyFont="1" applyBorder="1" applyAlignment="1">
      <alignment horizontal="center" vertical="center" shrinkToFit="1"/>
    </xf>
    <xf numFmtId="0" fontId="29" fillId="0" borderId="14" xfId="2" applyFont="1" applyBorder="1" applyAlignment="1">
      <alignment horizontal="center" vertical="center" shrinkToFit="1"/>
    </xf>
    <xf numFmtId="0" fontId="29" fillId="0" borderId="0" xfId="2" applyFont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35" xfId="2" applyFont="1" applyBorder="1" applyAlignment="1">
      <alignment horizontal="center" vertical="center" shrinkToFit="1"/>
    </xf>
    <xf numFmtId="0" fontId="23" fillId="0" borderId="36" xfId="2" applyFont="1" applyBorder="1" applyAlignment="1">
      <alignment horizontal="center" vertical="center" shrinkToFit="1"/>
    </xf>
    <xf numFmtId="0" fontId="13" fillId="0" borderId="14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shrinkToFit="1"/>
    </xf>
    <xf numFmtId="0" fontId="13" fillId="0" borderId="0" xfId="2" applyFont="1" applyAlignment="1">
      <alignment horizontal="right" vertical="center" shrinkToFit="1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5" fillId="0" borderId="6" xfId="0" applyFont="1" applyBorder="1" applyAlignment="1">
      <alignment horizontal="center" vertical="center"/>
    </xf>
    <xf numFmtId="180" fontId="36" fillId="0" borderId="6" xfId="0" applyNumberFormat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24" fillId="0" borderId="19" xfId="2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43" xfId="0" applyBorder="1">
      <alignment vertical="center"/>
    </xf>
    <xf numFmtId="0" fontId="0" fillId="0" borderId="54" xfId="0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7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4" fillId="3" borderId="18" xfId="2" applyFont="1" applyFill="1" applyBorder="1" applyAlignment="1" applyProtection="1">
      <alignment horizontal="center" vertical="center" shrinkToFit="1"/>
      <protection locked="0"/>
    </xf>
    <xf numFmtId="0" fontId="20" fillId="0" borderId="0" xfId="2" applyFont="1" applyAlignment="1" applyProtection="1">
      <alignment vertical="center" shrinkToFit="1"/>
      <protection locked="0"/>
    </xf>
    <xf numFmtId="0" fontId="42" fillId="0" borderId="0" xfId="2" applyFont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23" fillId="0" borderId="0" xfId="2" applyFont="1" applyAlignment="1">
      <alignment vertical="center" shrinkToFit="1"/>
    </xf>
    <xf numFmtId="0" fontId="43" fillId="0" borderId="0" xfId="2" applyFont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0" fillId="0" borderId="26" xfId="2" applyFont="1" applyBorder="1" applyAlignment="1">
      <alignment horizontal="center" vertical="center" shrinkToFit="1"/>
    </xf>
    <xf numFmtId="20" fontId="12" fillId="0" borderId="0" xfId="2" applyNumberFormat="1" applyFont="1">
      <alignment vertical="center"/>
    </xf>
    <xf numFmtId="0" fontId="46" fillId="0" borderId="0" xfId="0" applyFont="1">
      <alignment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48" fillId="0" borderId="0" xfId="0" applyFont="1">
      <alignment vertical="center"/>
    </xf>
    <xf numFmtId="0" fontId="10" fillId="6" borderId="29" xfId="2" applyFont="1" applyFill="1" applyBorder="1" applyAlignment="1">
      <alignment horizontal="center" vertical="center" shrinkToFit="1"/>
    </xf>
    <xf numFmtId="0" fontId="24" fillId="6" borderId="2" xfId="2" applyFont="1" applyFill="1" applyBorder="1" applyAlignment="1" applyProtection="1">
      <alignment horizontal="center" vertical="center" shrinkToFit="1"/>
      <protection locked="0"/>
    </xf>
    <xf numFmtId="0" fontId="10" fillId="6" borderId="21" xfId="2" applyFont="1" applyFill="1" applyBorder="1" applyAlignment="1">
      <alignment horizontal="center" vertical="center" shrinkToFit="1"/>
    </xf>
    <xf numFmtId="0" fontId="24" fillId="6" borderId="22" xfId="2" applyFont="1" applyFill="1" applyBorder="1" applyAlignment="1" applyProtection="1">
      <alignment horizontal="center" vertical="center" shrinkToFit="1"/>
      <protection locked="0"/>
    </xf>
    <xf numFmtId="0" fontId="12" fillId="0" borderId="13" xfId="2" applyFont="1" applyBorder="1" applyAlignment="1">
      <alignment horizontal="center" vertical="center"/>
    </xf>
    <xf numFmtId="0" fontId="28" fillId="0" borderId="74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/>
    </xf>
    <xf numFmtId="0" fontId="10" fillId="6" borderId="76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 applyProtection="1">
      <alignment horizontal="center" vertical="center" shrinkToFit="1"/>
      <protection locked="0"/>
    </xf>
    <xf numFmtId="178" fontId="24" fillId="3" borderId="77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78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30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14" xfId="2" applyFont="1" applyBorder="1">
      <alignment vertical="center"/>
    </xf>
    <xf numFmtId="0" fontId="6" fillId="0" borderId="0" xfId="0" applyFont="1" applyAlignment="1">
      <alignment vertical="center" justifyLastLine="1"/>
    </xf>
    <xf numFmtId="0" fontId="55" fillId="7" borderId="0" xfId="0" applyFont="1" applyFill="1">
      <alignment vertical="center"/>
    </xf>
    <xf numFmtId="0" fontId="0" fillId="7" borderId="0" xfId="0" applyFill="1">
      <alignment vertical="center"/>
    </xf>
    <xf numFmtId="0" fontId="32" fillId="0" borderId="6" xfId="0" applyFont="1" applyBorder="1">
      <alignment vertical="center"/>
    </xf>
    <xf numFmtId="0" fontId="32" fillId="0" borderId="4" xfId="0" applyFont="1" applyBorder="1" applyAlignment="1">
      <alignment horizontal="justify" vertical="center"/>
    </xf>
    <xf numFmtId="0" fontId="35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26" fillId="6" borderId="1" xfId="2" applyFont="1" applyFill="1" applyBorder="1">
      <alignment vertical="center"/>
    </xf>
    <xf numFmtId="0" fontId="12" fillId="6" borderId="5" xfId="2" applyFont="1" applyFill="1" applyBorder="1">
      <alignment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12" fillId="6" borderId="15" xfId="2" applyFont="1" applyFill="1" applyBorder="1" applyAlignment="1">
      <alignment horizontal="center" vertical="center"/>
    </xf>
    <xf numFmtId="0" fontId="12" fillId="6" borderId="75" xfId="2" applyFont="1" applyFill="1" applyBorder="1" applyAlignment="1">
      <alignment horizontal="center" vertical="center"/>
    </xf>
    <xf numFmtId="0" fontId="12" fillId="6" borderId="16" xfId="2" applyFont="1" applyFill="1" applyBorder="1" applyAlignment="1">
      <alignment horizontal="center" vertical="center"/>
    </xf>
    <xf numFmtId="0" fontId="17" fillId="0" borderId="14" xfId="2" applyFont="1" applyBorder="1" applyAlignment="1">
      <alignment horizontal="left" vertical="top" wrapText="1" shrinkToFit="1"/>
    </xf>
    <xf numFmtId="0" fontId="17" fillId="0" borderId="0" xfId="2" applyFont="1" applyAlignment="1">
      <alignment horizontal="left" vertical="top" shrinkToFit="1"/>
    </xf>
    <xf numFmtId="0" fontId="59" fillId="8" borderId="37" xfId="2" applyFont="1" applyFill="1" applyBorder="1" applyAlignment="1">
      <alignment horizontal="left" vertical="center" wrapText="1"/>
    </xf>
    <xf numFmtId="0" fontId="59" fillId="8" borderId="19" xfId="2" applyFont="1" applyFill="1" applyBorder="1" applyAlignment="1">
      <alignment horizontal="left" vertical="center" wrapText="1"/>
    </xf>
    <xf numFmtId="0" fontId="59" fillId="8" borderId="20" xfId="2" applyFont="1" applyFill="1" applyBorder="1" applyAlignment="1">
      <alignment horizontal="left" vertical="center" wrapText="1"/>
    </xf>
    <xf numFmtId="0" fontId="59" fillId="8" borderId="14" xfId="2" applyFont="1" applyFill="1" applyBorder="1" applyAlignment="1">
      <alignment horizontal="left" vertical="center" wrapText="1"/>
    </xf>
    <xf numFmtId="0" fontId="59" fillId="8" borderId="0" xfId="2" applyFont="1" applyFill="1" applyAlignment="1">
      <alignment horizontal="left" vertical="center" wrapText="1"/>
    </xf>
    <xf numFmtId="0" fontId="59" fillId="8" borderId="24" xfId="2" applyFont="1" applyFill="1" applyBorder="1" applyAlignment="1">
      <alignment horizontal="left" vertical="center" wrapText="1"/>
    </xf>
    <xf numFmtId="0" fontId="59" fillId="8" borderId="38" xfId="2" applyFont="1" applyFill="1" applyBorder="1" applyAlignment="1">
      <alignment horizontal="left" vertical="center" wrapText="1"/>
    </xf>
    <xf numFmtId="0" fontId="59" fillId="8" borderId="8" xfId="2" applyFont="1" applyFill="1" applyBorder="1" applyAlignment="1">
      <alignment horizontal="left" vertical="center" wrapText="1"/>
    </xf>
    <xf numFmtId="0" fontId="59" fillId="8" borderId="23" xfId="2" applyFont="1" applyFill="1" applyBorder="1" applyAlignment="1">
      <alignment horizontal="left" vertical="center" wrapText="1"/>
    </xf>
    <xf numFmtId="0" fontId="12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 shrinkToFit="1"/>
    </xf>
    <xf numFmtId="0" fontId="12" fillId="0" borderId="16" xfId="2" applyFont="1" applyBorder="1" applyAlignment="1">
      <alignment horizontal="center" vertical="center" shrinkToFit="1"/>
    </xf>
    <xf numFmtId="0" fontId="17" fillId="0" borderId="14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2" fillId="6" borderId="19" xfId="2" applyFont="1" applyFill="1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/>
    </xf>
    <xf numFmtId="0" fontId="44" fillId="5" borderId="0" xfId="2" applyFont="1" applyFill="1" applyAlignment="1">
      <alignment horizontal="center" vertical="center"/>
    </xf>
    <xf numFmtId="0" fontId="17" fillId="3" borderId="11" xfId="2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wrapText="1"/>
    </xf>
    <xf numFmtId="0" fontId="21" fillId="0" borderId="14" xfId="2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1" fillId="0" borderId="14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2" fillId="3" borderId="19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52" fillId="0" borderId="13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 shrinkToFit="1"/>
    </xf>
    <xf numFmtId="0" fontId="29" fillId="0" borderId="16" xfId="2" applyFont="1" applyBorder="1" applyAlignment="1">
      <alignment horizontal="center" vertical="center" shrinkToFi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/>
    </xf>
    <xf numFmtId="0" fontId="27" fillId="2" borderId="0" xfId="2" applyFont="1" applyFill="1" applyAlignment="1">
      <alignment horizontal="left" vertical="center" wrapText="1"/>
    </xf>
    <xf numFmtId="0" fontId="20" fillId="0" borderId="19" xfId="2" applyFont="1" applyBorder="1" applyAlignment="1">
      <alignment horizontal="left" vertical="top" wrapText="1"/>
    </xf>
    <xf numFmtId="0" fontId="20" fillId="0" borderId="0" xfId="2" applyFont="1" applyAlignment="1">
      <alignment horizontal="left" vertical="top" wrapText="1"/>
    </xf>
    <xf numFmtId="20" fontId="12" fillId="4" borderId="1" xfId="2" applyNumberFormat="1" applyFont="1" applyFill="1" applyBorder="1" applyAlignment="1">
      <alignment horizontal="center" vertical="center"/>
    </xf>
    <xf numFmtId="20" fontId="12" fillId="4" borderId="4" xfId="2" applyNumberFormat="1" applyFont="1" applyFill="1" applyBorder="1" applyAlignment="1">
      <alignment horizontal="center" vertical="center"/>
    </xf>
    <xf numFmtId="20" fontId="12" fillId="4" borderId="5" xfId="2" applyNumberFormat="1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53" fillId="0" borderId="19" xfId="2" applyFont="1" applyBorder="1" applyAlignment="1">
      <alignment horizontal="center" vertical="center" wrapText="1"/>
    </xf>
    <xf numFmtId="0" fontId="53" fillId="0" borderId="19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 wrapText="1"/>
    </xf>
    <xf numFmtId="0" fontId="12" fillId="0" borderId="38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9" fillId="0" borderId="1" xfId="0" applyFont="1" applyBorder="1" applyAlignment="1">
      <alignment horizontal="distributed" vertical="center" justifyLastLine="1"/>
    </xf>
    <xf numFmtId="0" fontId="49" fillId="0" borderId="4" xfId="0" applyFont="1" applyBorder="1" applyAlignment="1">
      <alignment horizontal="distributed" vertical="center" justifyLastLine="1"/>
    </xf>
    <xf numFmtId="0" fontId="49" fillId="0" borderId="5" xfId="0" applyFont="1" applyBorder="1" applyAlignment="1">
      <alignment horizontal="distributed" vertical="center" justifyLastLine="1"/>
    </xf>
    <xf numFmtId="176" fontId="5" fillId="0" borderId="4" xfId="0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7" fillId="0" borderId="6" xfId="1" applyFont="1" applyBorder="1" applyAlignment="1">
      <alignment horizont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6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47" fillId="0" borderId="73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35" fillId="0" borderId="52" xfId="0" applyFont="1" applyBorder="1">
      <alignment vertical="center"/>
    </xf>
    <xf numFmtId="0" fontId="35" fillId="0" borderId="4" xfId="0" applyFont="1" applyBorder="1">
      <alignment vertical="center"/>
    </xf>
    <xf numFmtId="0" fontId="35" fillId="0" borderId="5" xfId="0" applyFon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62" xfId="0" applyBorder="1">
      <alignment vertical="center"/>
    </xf>
    <xf numFmtId="0" fontId="0" fillId="0" borderId="45" xfId="0" applyBorder="1">
      <alignment vertical="center"/>
    </xf>
    <xf numFmtId="0" fontId="38" fillId="0" borderId="48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6" xfId="0" applyBorder="1" applyAlignment="1">
      <alignment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平成１７年度総体メンバー表（男子）マスターデー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145522</xdr:colOff>
      <xdr:row>1</xdr:row>
      <xdr:rowOff>150053</xdr:rowOff>
    </xdr:from>
    <xdr:to>
      <xdr:col>34</xdr:col>
      <xdr:colOff>78651</xdr:colOff>
      <xdr:row>21</xdr:row>
      <xdr:rowOff>207585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518674" y="647010"/>
          <a:ext cx="7000955" cy="669742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○このシートの内容は大会プログラム用のデータとして利用いたします。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○注意に従って入力し、「都県名＋学校名」をファイル名としてメールで下記のアドレスに</a:t>
          </a: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チーム写真と一緒に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送信してください。（例：神奈川　かもめ高校）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こで入力した内容は次の「参加申込書印刷用シート」や「プログラム購入申込書」など全ての提出書類に反映されます。ただし、大会参加申込書は校長印，会長印を押して郵送にて提出ください（組合せ会議への持参でも可）。　　　　　　　　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○このファイルを利用して練習会場・プログラム購入の申込書も作成していただきます。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メールでの申し込みとなります。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○</a:t>
          </a:r>
          <a:r>
            <a:rPr lang="ja-JP" altLang="en-US" sz="1800" b="1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宿泊申込は別です。 宿泊・弁当 要項を参照してください。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◎不明な点は神奈川県担当までご連絡ください。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担当：神奈川県高体連バスケットボール専門部　報道記録担当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県立藤沢工科高等学校　塩田泰広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Tel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：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090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－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5175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－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0030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E-mail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：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dasio0030@pen-kanagawa.ed.jp</a:t>
          </a: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76200</xdr:colOff>
      <xdr:row>4</xdr:row>
      <xdr:rowOff>190499</xdr:rowOff>
    </xdr:from>
    <xdr:to>
      <xdr:col>33</xdr:col>
      <xdr:colOff>161925</xdr:colOff>
      <xdr:row>20</xdr:row>
      <xdr:rowOff>161924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39075" y="1219199"/>
          <a:ext cx="3781425" cy="3952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（このシートには入力できません）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印刷したものに印鑑を押したものを提出ください。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455083</xdr:colOff>
      <xdr:row>6</xdr:row>
      <xdr:rowOff>31750</xdr:rowOff>
    </xdr:from>
    <xdr:to>
      <xdr:col>12</xdr:col>
      <xdr:colOff>109008</xdr:colOff>
      <xdr:row>13</xdr:row>
      <xdr:rowOff>275167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6083" y="1270000"/>
          <a:ext cx="3781425" cy="259291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（このシートには入力できません）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17</xdr:row>
      <xdr:rowOff>9525</xdr:rowOff>
    </xdr:from>
    <xdr:to>
      <xdr:col>20</xdr:col>
      <xdr:colOff>9525</xdr:colOff>
      <xdr:row>17</xdr:row>
      <xdr:rowOff>371475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0" y="6029325"/>
          <a:ext cx="781050" cy="361950"/>
        </a:xfrm>
        <a:prstGeom prst="downArrow">
          <a:avLst>
            <a:gd name="adj1" fmla="val 44611"/>
            <a:gd name="adj2" fmla="val 53569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42</xdr:col>
      <xdr:colOff>250031</xdr:colOff>
      <xdr:row>17</xdr:row>
      <xdr:rowOff>202406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74781" y="1869281"/>
          <a:ext cx="4393406" cy="37623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上段は「データ入力シート」の入力内容が反映されます。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必要な場合は「変更」の部分以降を入力してお使いください。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ja-JP" altLang="en-US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0066"/>
    <pageSetUpPr fitToPage="1"/>
  </sheetPr>
  <dimension ref="A1:EG68"/>
  <sheetViews>
    <sheetView tabSelected="1" zoomScale="85" zoomScaleNormal="85" zoomScaleSheetLayoutView="75" workbookViewId="0">
      <selection activeCell="K3" sqref="K3"/>
    </sheetView>
  </sheetViews>
  <sheetFormatPr defaultColWidth="13" defaultRowHeight="12"/>
  <cols>
    <col min="1" max="1" width="3.6640625" style="14" customWidth="1"/>
    <col min="2" max="2" width="5.21875" style="14" customWidth="1"/>
    <col min="3" max="3" width="14.77734375" style="59" customWidth="1"/>
    <col min="4" max="4" width="12.109375" style="59" customWidth="1"/>
    <col min="5" max="5" width="31.109375" style="10" customWidth="1"/>
    <col min="6" max="10" width="5.6640625" style="10" customWidth="1"/>
    <col min="11" max="11" width="11" style="10" customWidth="1"/>
    <col min="12" max="12" width="14.109375" style="10" customWidth="1"/>
    <col min="13" max="14" width="3.6640625" style="10" customWidth="1"/>
    <col min="15" max="19" width="5" style="10" customWidth="1"/>
    <col min="20" max="21" width="5.44140625" style="10" customWidth="1"/>
    <col min="22" max="22" width="5" style="10" customWidth="1"/>
    <col min="23" max="29" width="3.6640625" style="10" customWidth="1"/>
    <col min="30" max="30" width="4.33203125" style="10" customWidth="1"/>
    <col min="31" max="31" width="3.6640625" style="10" customWidth="1"/>
    <col min="32" max="32" width="5.44140625" style="10" customWidth="1"/>
    <col min="33" max="33" width="3.6640625" style="10" customWidth="1"/>
    <col min="34" max="34" width="5.44140625" style="10" customWidth="1"/>
    <col min="35" max="35" width="5.88671875" style="10" customWidth="1"/>
    <col min="36" max="135" width="3.6640625" style="10" customWidth="1"/>
    <col min="136" max="136" width="4.6640625" style="10" customWidth="1"/>
    <col min="137" max="146" width="3.6640625" style="10" customWidth="1"/>
    <col min="147" max="16384" width="13" style="10"/>
  </cols>
  <sheetData>
    <row r="1" spans="1:36" ht="39" customHeight="1">
      <c r="A1" s="9"/>
      <c r="B1" s="162" t="s">
        <v>247</v>
      </c>
      <c r="C1" s="162"/>
      <c r="D1" s="162"/>
      <c r="E1" s="162"/>
      <c r="F1" s="162"/>
      <c r="G1" s="162"/>
      <c r="H1" s="162"/>
      <c r="I1" s="162"/>
    </row>
    <row r="2" spans="1:36" ht="15" customHeight="1" thickBot="1">
      <c r="A2" s="9"/>
      <c r="B2" s="11"/>
      <c r="C2" s="11"/>
      <c r="D2" s="11"/>
      <c r="E2" s="11"/>
      <c r="F2" s="12"/>
      <c r="G2" s="12"/>
    </row>
    <row r="3" spans="1:36" ht="21.75" customHeight="1" thickTop="1" thickBot="1">
      <c r="A3" s="13"/>
      <c r="C3" s="163"/>
      <c r="D3" s="164"/>
      <c r="E3" s="15" t="s">
        <v>30</v>
      </c>
      <c r="F3" s="16"/>
      <c r="G3" s="16"/>
      <c r="H3" s="16"/>
      <c r="I3" s="16"/>
      <c r="J3" s="16"/>
    </row>
    <row r="4" spans="1:36" ht="15" customHeight="1" thickTop="1">
      <c r="A4" s="13"/>
      <c r="C4" s="17"/>
      <c r="D4" s="17"/>
      <c r="E4" s="18"/>
      <c r="F4" s="16"/>
      <c r="G4" s="16"/>
      <c r="H4" s="16"/>
      <c r="I4" s="16"/>
      <c r="J4" s="16"/>
    </row>
    <row r="5" spans="1:36" s="20" customFormat="1" ht="15" customHeight="1">
      <c r="A5" s="19"/>
      <c r="B5" s="165" t="s">
        <v>240</v>
      </c>
      <c r="C5" s="165"/>
      <c r="D5" s="165"/>
      <c r="E5" s="165"/>
      <c r="F5" s="165"/>
      <c r="G5" s="165"/>
      <c r="H5" s="165"/>
      <c r="I5" s="165"/>
    </row>
    <row r="6" spans="1:36" s="22" customFormat="1" ht="45" customHeight="1">
      <c r="A6" s="21"/>
      <c r="B6" s="165"/>
      <c r="C6" s="165"/>
      <c r="D6" s="165"/>
      <c r="E6" s="165"/>
      <c r="F6" s="165"/>
      <c r="G6" s="165"/>
      <c r="H6" s="165"/>
      <c r="I6" s="165"/>
      <c r="K6" s="21"/>
      <c r="L6" s="21"/>
      <c r="M6" s="21"/>
      <c r="N6" s="23"/>
      <c r="O6" s="23"/>
      <c r="P6" s="23"/>
    </row>
    <row r="7" spans="1:36" s="13" customFormat="1" ht="15" customHeight="1" thickBot="1">
      <c r="A7" s="24"/>
      <c r="B7" s="24"/>
      <c r="C7" s="24"/>
      <c r="D7" s="24"/>
      <c r="E7" s="24" t="s">
        <v>230</v>
      </c>
      <c r="F7" s="24"/>
      <c r="G7" s="25"/>
      <c r="H7" s="24"/>
      <c r="I7" s="24"/>
      <c r="J7" s="24"/>
      <c r="K7" s="24"/>
      <c r="L7" s="24"/>
      <c r="M7" s="24"/>
      <c r="N7" s="16"/>
      <c r="O7" s="16"/>
      <c r="P7" s="16"/>
      <c r="Q7" s="16"/>
      <c r="R7" s="16"/>
      <c r="S7" s="16"/>
      <c r="T7" s="16"/>
    </row>
    <row r="8" spans="1:36" s="26" customFormat="1" ht="30" customHeight="1" thickBot="1">
      <c r="B8" s="27"/>
      <c r="C8" s="154" t="s">
        <v>31</v>
      </c>
      <c r="D8" s="154"/>
      <c r="E8" s="28"/>
      <c r="F8" s="166" t="s">
        <v>32</v>
      </c>
      <c r="G8" s="167"/>
      <c r="H8" s="167"/>
      <c r="I8" s="167"/>
      <c r="J8" s="167"/>
      <c r="K8" s="167"/>
      <c r="L8" s="167"/>
      <c r="M8" s="29"/>
      <c r="N8" s="30"/>
      <c r="O8" s="101" t="s">
        <v>238</v>
      </c>
      <c r="P8" s="101" t="s">
        <v>239</v>
      </c>
      <c r="Q8" s="102" t="s">
        <v>33</v>
      </c>
      <c r="R8" s="102" t="s">
        <v>34</v>
      </c>
      <c r="S8" s="102" t="s">
        <v>35</v>
      </c>
      <c r="T8" s="102" t="s">
        <v>36</v>
      </c>
      <c r="U8" s="103" t="s">
        <v>37</v>
      </c>
      <c r="V8" s="104" t="s">
        <v>38</v>
      </c>
    </row>
    <row r="9" spans="1:36" s="26" customFormat="1" ht="30" customHeight="1" thickBot="1">
      <c r="B9" s="27"/>
      <c r="C9" s="168" t="s">
        <v>282</v>
      </c>
      <c r="D9" s="169"/>
      <c r="E9" s="28"/>
      <c r="F9" s="170" t="s">
        <v>32</v>
      </c>
      <c r="G9" s="171"/>
      <c r="H9" s="171"/>
      <c r="I9" s="171"/>
      <c r="J9" s="171"/>
      <c r="K9" s="171"/>
      <c r="L9" s="171"/>
      <c r="M9" s="29"/>
      <c r="N9" s="30"/>
      <c r="O9" s="31" t="s">
        <v>280</v>
      </c>
      <c r="P9" s="31" t="s">
        <v>281</v>
      </c>
      <c r="Q9" s="31"/>
      <c r="R9" s="31"/>
      <c r="S9" s="31"/>
      <c r="T9" s="31"/>
    </row>
    <row r="10" spans="1:36" s="26" customFormat="1" ht="30" customHeight="1" thickBot="1">
      <c r="A10" s="31"/>
      <c r="B10" s="31"/>
      <c r="C10" s="154" t="s">
        <v>39</v>
      </c>
      <c r="D10" s="154"/>
      <c r="E10" s="36"/>
      <c r="F10" s="179" t="s">
        <v>40</v>
      </c>
      <c r="G10" s="179"/>
      <c r="H10" s="179"/>
      <c r="I10" s="179"/>
      <c r="J10" s="179"/>
      <c r="K10" s="179"/>
      <c r="L10" s="179"/>
      <c r="M10" s="32"/>
      <c r="N10" s="32"/>
      <c r="X10" s="33" t="s">
        <v>41</v>
      </c>
      <c r="Y10" s="33" t="s">
        <v>42</v>
      </c>
      <c r="Z10" s="33" t="s">
        <v>43</v>
      </c>
      <c r="AA10" s="33" t="s">
        <v>44</v>
      </c>
      <c r="AB10" s="33" t="s">
        <v>45</v>
      </c>
      <c r="AC10" s="33" t="s">
        <v>46</v>
      </c>
      <c r="AD10" s="33"/>
      <c r="AE10" s="33"/>
      <c r="AF10" s="33"/>
      <c r="AG10" s="33"/>
      <c r="AJ10" s="34"/>
    </row>
    <row r="11" spans="1:36" s="26" customFormat="1" ht="30" customHeight="1" thickBot="1">
      <c r="A11" s="31"/>
      <c r="B11" s="31"/>
      <c r="C11" s="154" t="s">
        <v>47</v>
      </c>
      <c r="D11" s="154"/>
      <c r="E11" s="35"/>
      <c r="F11" s="166" t="s">
        <v>279</v>
      </c>
      <c r="G11" s="167"/>
      <c r="H11" s="167"/>
      <c r="I11" s="167"/>
      <c r="J11" s="167"/>
      <c r="K11" s="167"/>
      <c r="L11" s="167"/>
      <c r="M11" s="29"/>
      <c r="N11" s="29"/>
      <c r="AJ11" s="34"/>
    </row>
    <row r="12" spans="1:36" s="26" customFormat="1" ht="30" customHeight="1" thickBot="1">
      <c r="A12" s="31"/>
      <c r="B12" s="31"/>
      <c r="C12" s="174" t="s">
        <v>270</v>
      </c>
      <c r="D12" s="174"/>
      <c r="E12" s="36"/>
      <c r="F12" s="177" t="s">
        <v>268</v>
      </c>
      <c r="G12" s="178"/>
      <c r="H12" s="178"/>
      <c r="I12" s="178"/>
      <c r="J12" s="178"/>
      <c r="K12" s="178"/>
      <c r="AJ12" s="34"/>
    </row>
    <row r="13" spans="1:36" s="26" customFormat="1" ht="30" customHeight="1" thickBot="1">
      <c r="A13" s="31"/>
      <c r="B13" s="31"/>
      <c r="C13" s="156" t="s">
        <v>231</v>
      </c>
      <c r="D13" s="157"/>
      <c r="E13" s="99"/>
      <c r="F13" s="158" t="s">
        <v>52</v>
      </c>
      <c r="G13" s="159"/>
      <c r="H13" s="159"/>
      <c r="I13" s="159"/>
      <c r="J13" s="159"/>
      <c r="K13" s="37"/>
      <c r="AJ13" s="34"/>
    </row>
    <row r="14" spans="1:36" s="26" customFormat="1" ht="30" customHeight="1" thickBot="1">
      <c r="A14" s="31"/>
      <c r="B14" s="31"/>
      <c r="C14" s="175" t="s">
        <v>277</v>
      </c>
      <c r="D14" s="176"/>
      <c r="E14" s="99"/>
      <c r="F14" s="177" t="s">
        <v>276</v>
      </c>
      <c r="G14" s="178"/>
      <c r="H14" s="178"/>
      <c r="I14" s="178"/>
      <c r="J14" s="178"/>
      <c r="K14" s="178"/>
      <c r="AJ14" s="34"/>
    </row>
    <row r="15" spans="1:36" s="26" customFormat="1" ht="30" customHeight="1" thickBot="1">
      <c r="A15" s="31"/>
      <c r="B15" s="31"/>
      <c r="C15" s="154" t="s">
        <v>48</v>
      </c>
      <c r="D15" s="154"/>
      <c r="E15" s="38"/>
      <c r="F15" s="158" t="s">
        <v>49</v>
      </c>
      <c r="G15" s="159"/>
      <c r="H15" s="159"/>
      <c r="I15" s="159"/>
      <c r="J15" s="159"/>
      <c r="K15" s="29"/>
      <c r="L15" s="29"/>
      <c r="M15" s="30"/>
      <c r="N15" s="30"/>
      <c r="T15" s="34"/>
      <c r="U15" s="34"/>
      <c r="V15" s="34"/>
      <c r="W15" s="34"/>
      <c r="X15" s="34"/>
      <c r="Y15" s="34"/>
      <c r="Z15" s="34"/>
      <c r="AA15" s="34"/>
      <c r="AB15" s="34"/>
      <c r="AJ15" s="34"/>
    </row>
    <row r="16" spans="1:36" s="26" customFormat="1" ht="30" customHeight="1" thickBot="1">
      <c r="A16" s="31"/>
      <c r="B16" s="31"/>
      <c r="C16" s="154" t="s">
        <v>1</v>
      </c>
      <c r="D16" s="154"/>
      <c r="E16" s="36"/>
      <c r="F16" s="128" t="s">
        <v>50</v>
      </c>
      <c r="G16" s="32"/>
      <c r="H16" s="32"/>
      <c r="I16" s="32"/>
      <c r="J16" s="32"/>
      <c r="K16" s="32"/>
      <c r="L16" s="32"/>
      <c r="O16" s="40"/>
      <c r="P16" s="40"/>
      <c r="Q16" s="40"/>
      <c r="R16" s="40"/>
      <c r="S16" s="40"/>
      <c r="T16" s="40"/>
      <c r="U16" s="40"/>
      <c r="V16" s="40"/>
      <c r="AJ16" s="34"/>
    </row>
    <row r="17" spans="1:35" s="26" customFormat="1" ht="30" customHeight="1" thickBot="1">
      <c r="A17" s="31"/>
      <c r="B17" s="31"/>
      <c r="C17" s="154" t="s">
        <v>51</v>
      </c>
      <c r="D17" s="154"/>
      <c r="E17" s="35"/>
      <c r="F17" s="158" t="s">
        <v>52</v>
      </c>
      <c r="G17" s="159"/>
      <c r="H17" s="159"/>
      <c r="I17" s="159"/>
      <c r="J17" s="159"/>
      <c r="K17" s="29"/>
      <c r="L17" s="29"/>
      <c r="X17" s="41"/>
      <c r="Y17" s="41"/>
      <c r="Z17" s="41"/>
      <c r="AA17" s="41"/>
      <c r="AB17" s="29"/>
      <c r="AC17" s="29"/>
      <c r="AD17" s="29"/>
      <c r="AE17" s="29"/>
      <c r="AF17" s="29"/>
      <c r="AG17" s="29"/>
      <c r="AH17" s="29"/>
      <c r="AI17" s="29"/>
    </row>
    <row r="18" spans="1:35" s="26" customFormat="1" ht="30" customHeight="1" thickBot="1">
      <c r="A18" s="31"/>
      <c r="B18" s="31"/>
      <c r="C18" s="154" t="s">
        <v>53</v>
      </c>
      <c r="D18" s="154"/>
      <c r="E18" s="36"/>
      <c r="F18" s="158" t="s">
        <v>52</v>
      </c>
      <c r="G18" s="159"/>
      <c r="H18" s="159"/>
      <c r="I18" s="159"/>
      <c r="J18" s="159"/>
      <c r="K18" s="29"/>
      <c r="L18" s="29"/>
      <c r="Q18" s="37"/>
      <c r="R18" s="37"/>
      <c r="S18" s="37"/>
      <c r="T18" s="37"/>
      <c r="X18" s="41"/>
      <c r="Y18" s="41"/>
      <c r="Z18" s="41"/>
      <c r="AA18" s="41"/>
      <c r="AB18" s="29"/>
      <c r="AC18" s="29"/>
      <c r="AD18" s="29"/>
      <c r="AE18" s="29"/>
      <c r="AF18" s="29"/>
      <c r="AG18" s="29"/>
      <c r="AH18" s="29"/>
      <c r="AI18" s="29"/>
    </row>
    <row r="19" spans="1:35" s="26" customFormat="1" ht="30" customHeight="1" thickBot="1">
      <c r="A19" s="31"/>
      <c r="B19" s="31"/>
      <c r="C19" s="155" t="s">
        <v>54</v>
      </c>
      <c r="D19" s="155"/>
      <c r="E19" s="36"/>
      <c r="F19" s="158" t="s">
        <v>55</v>
      </c>
      <c r="G19" s="159"/>
      <c r="H19" s="159"/>
      <c r="I19" s="159"/>
      <c r="J19" s="159"/>
      <c r="K19" s="29"/>
      <c r="L19" s="32"/>
      <c r="M19" s="32"/>
      <c r="N19" s="32"/>
      <c r="O19" s="42"/>
      <c r="P19" s="42"/>
      <c r="X19" s="29"/>
      <c r="Y19" s="29"/>
      <c r="Z19" s="29"/>
      <c r="AA19" s="29"/>
      <c r="AB19" s="29"/>
      <c r="AC19" s="29"/>
      <c r="AD19" s="29"/>
    </row>
    <row r="20" spans="1:35" s="26" customFormat="1" ht="30" customHeight="1" thickBot="1">
      <c r="A20" s="31"/>
      <c r="B20" s="31"/>
      <c r="C20" s="190" t="s">
        <v>316</v>
      </c>
      <c r="D20" s="191"/>
      <c r="E20" s="36"/>
      <c r="F20" s="143" t="s">
        <v>319</v>
      </c>
      <c r="G20" s="144"/>
      <c r="H20" s="144"/>
      <c r="I20" s="144"/>
      <c r="J20" s="144"/>
      <c r="K20" s="144"/>
      <c r="L20" s="144"/>
      <c r="M20" s="144"/>
      <c r="N20" s="32"/>
      <c r="O20" s="42"/>
      <c r="P20" s="42"/>
      <c r="X20" s="29"/>
      <c r="Y20" s="29"/>
      <c r="Z20" s="29"/>
      <c r="AA20" s="29"/>
      <c r="AB20" s="29"/>
      <c r="AC20" s="29"/>
      <c r="AD20" s="29"/>
    </row>
    <row r="21" spans="1:35" s="26" customFormat="1" ht="30" customHeight="1" thickBot="1">
      <c r="A21" s="31"/>
      <c r="B21" s="31"/>
      <c r="C21" s="156" t="s">
        <v>251</v>
      </c>
      <c r="D21" s="157"/>
      <c r="E21" s="43"/>
      <c r="F21" s="158" t="s">
        <v>56</v>
      </c>
      <c r="G21" s="159"/>
      <c r="H21" s="159"/>
      <c r="I21" s="159"/>
      <c r="J21" s="159"/>
      <c r="K21" s="29"/>
      <c r="L21" s="44"/>
      <c r="O21" s="42"/>
      <c r="P21" s="42"/>
      <c r="X21" s="29"/>
      <c r="Y21" s="29"/>
      <c r="Z21" s="29"/>
      <c r="AA21" s="29"/>
      <c r="AB21" s="29"/>
      <c r="AC21" s="29"/>
      <c r="AD21" s="29"/>
    </row>
    <row r="22" spans="1:35" s="26" customFormat="1" ht="30" customHeight="1" thickBot="1">
      <c r="A22" s="31"/>
      <c r="B22" s="31"/>
      <c r="C22" s="154" t="s">
        <v>11</v>
      </c>
      <c r="D22" s="154"/>
      <c r="E22" s="36"/>
      <c r="F22" s="121" t="s">
        <v>256</v>
      </c>
      <c r="G22" s="160"/>
      <c r="H22" s="160"/>
      <c r="I22" s="160"/>
      <c r="J22" s="161"/>
    </row>
    <row r="23" spans="1:35" s="26" customFormat="1" ht="30" customHeight="1" thickBot="1">
      <c r="A23" s="31"/>
      <c r="B23" s="31"/>
      <c r="C23" s="154" t="s">
        <v>57</v>
      </c>
      <c r="D23" s="154"/>
      <c r="E23" s="36"/>
      <c r="F23" s="119" t="s">
        <v>256</v>
      </c>
      <c r="G23" s="140"/>
      <c r="H23" s="141"/>
      <c r="I23" s="141"/>
      <c r="J23" s="142"/>
      <c r="O23" s="145" t="s">
        <v>312</v>
      </c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7"/>
    </row>
    <row r="24" spans="1:35" s="26" customFormat="1" ht="30" customHeight="1" thickBot="1">
      <c r="A24" s="31"/>
      <c r="B24" s="31"/>
      <c r="C24" s="154" t="s">
        <v>13</v>
      </c>
      <c r="D24" s="154"/>
      <c r="E24" s="36"/>
      <c r="G24" s="188" t="s">
        <v>259</v>
      </c>
      <c r="H24" s="189"/>
      <c r="I24" s="189"/>
      <c r="J24" s="189"/>
      <c r="O24" s="148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50"/>
      <c r="AI24" s="45"/>
    </row>
    <row r="25" spans="1:35" s="26" customFormat="1" ht="30" customHeight="1" thickBot="1">
      <c r="A25" s="31"/>
      <c r="B25" s="31"/>
      <c r="C25" s="155" t="s">
        <v>14</v>
      </c>
      <c r="D25" s="155"/>
      <c r="E25" s="36"/>
      <c r="F25" s="39"/>
      <c r="G25" s="32"/>
      <c r="H25" s="32"/>
      <c r="I25" s="32"/>
      <c r="O25" s="148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50"/>
      <c r="AI25" s="32"/>
    </row>
    <row r="26" spans="1:35" s="26" customFormat="1" ht="30" customHeight="1" thickBot="1">
      <c r="A26" s="31"/>
      <c r="B26" s="31"/>
      <c r="C26" s="154" t="s">
        <v>58</v>
      </c>
      <c r="D26" s="154"/>
      <c r="E26" s="36"/>
      <c r="G26" s="37"/>
      <c r="H26" s="37"/>
      <c r="I26" s="37"/>
      <c r="O26" s="148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32"/>
    </row>
    <row r="27" spans="1:35" s="26" customFormat="1" ht="30" customHeight="1" thickBot="1">
      <c r="A27" s="31"/>
      <c r="B27" s="31"/>
      <c r="C27" s="156" t="s">
        <v>320</v>
      </c>
      <c r="D27" s="157"/>
      <c r="E27" s="36"/>
      <c r="G27" s="37"/>
      <c r="H27" s="37"/>
      <c r="I27" s="37"/>
      <c r="J27" s="187"/>
      <c r="K27" s="187"/>
      <c r="L27" s="187"/>
      <c r="M27" s="32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3"/>
    </row>
    <row r="28" spans="1:35" s="26" customFormat="1" ht="32.25" customHeight="1">
      <c r="A28" s="31"/>
      <c r="B28" s="31"/>
      <c r="C28" s="186"/>
      <c r="D28" s="186"/>
      <c r="E28" s="82"/>
      <c r="G28" s="37"/>
      <c r="H28" s="37"/>
      <c r="I28" s="37"/>
      <c r="O28" s="46"/>
      <c r="P28" s="20"/>
      <c r="T28" s="29"/>
      <c r="U28" s="29"/>
      <c r="V28" s="29"/>
      <c r="W28" s="29"/>
      <c r="X28" s="29"/>
      <c r="Y28" s="29"/>
      <c r="Z28" s="29"/>
      <c r="AA28" s="29"/>
      <c r="AB28" s="29"/>
      <c r="AH28" s="30"/>
    </row>
    <row r="29" spans="1:35" s="26" customFormat="1" ht="15" customHeight="1" thickBot="1">
      <c r="A29" s="31"/>
      <c r="B29" s="31"/>
      <c r="C29" s="37"/>
      <c r="D29" s="37"/>
      <c r="E29" s="37"/>
      <c r="G29" s="37"/>
      <c r="H29" s="37"/>
      <c r="I29" s="37"/>
      <c r="J29" s="37"/>
      <c r="K29" s="37"/>
      <c r="L29" s="37"/>
    </row>
    <row r="30" spans="1:35" s="26" customFormat="1" ht="21" customHeight="1">
      <c r="A30" s="31"/>
      <c r="C30" s="47"/>
      <c r="D30" s="180" t="s">
        <v>242</v>
      </c>
      <c r="E30" s="180"/>
      <c r="F30" s="180"/>
      <c r="G30" s="180"/>
      <c r="H30" s="180"/>
      <c r="I30" s="180"/>
      <c r="J30" s="180"/>
      <c r="K30" s="180"/>
      <c r="L30" s="180"/>
      <c r="O30" s="192" t="s">
        <v>248</v>
      </c>
      <c r="P30" s="186"/>
      <c r="Q30" s="186"/>
      <c r="R30" s="186"/>
      <c r="S30" s="172"/>
      <c r="T30" s="138" t="s">
        <v>59</v>
      </c>
      <c r="V30" s="171" t="s">
        <v>60</v>
      </c>
      <c r="W30" s="171"/>
      <c r="X30" s="171"/>
      <c r="Y30" s="171"/>
      <c r="Z30" s="171"/>
      <c r="AA30" s="171"/>
      <c r="AB30" s="171"/>
    </row>
    <row r="31" spans="1:35" s="26" customFormat="1" ht="21" customHeight="1" thickBot="1">
      <c r="A31" s="31"/>
      <c r="C31" s="47"/>
      <c r="D31" s="180" t="s">
        <v>61</v>
      </c>
      <c r="E31" s="180"/>
      <c r="F31" s="180"/>
      <c r="G31" s="180"/>
      <c r="H31" s="180"/>
      <c r="I31" s="180"/>
      <c r="J31" s="180"/>
      <c r="K31" s="180"/>
      <c r="L31" s="180"/>
      <c r="O31" s="193"/>
      <c r="P31" s="194"/>
      <c r="Q31" s="194"/>
      <c r="R31" s="194"/>
      <c r="S31" s="173"/>
      <c r="T31" s="139"/>
      <c r="V31" s="171"/>
      <c r="W31" s="171"/>
      <c r="X31" s="171"/>
      <c r="Y31" s="171"/>
      <c r="Z31" s="171"/>
      <c r="AA31" s="171"/>
      <c r="AB31" s="171"/>
    </row>
    <row r="32" spans="1:35" s="26" customFormat="1" ht="15" customHeight="1" thickBot="1">
      <c r="A32" s="31"/>
      <c r="B32" s="31"/>
      <c r="C32" s="37"/>
      <c r="D32" s="37"/>
      <c r="E32" s="37"/>
      <c r="G32" s="37"/>
      <c r="H32" s="37"/>
      <c r="I32" s="37"/>
      <c r="J32" s="37"/>
      <c r="K32" s="37"/>
      <c r="L32" s="37"/>
    </row>
    <row r="33" spans="1:61" s="26" customFormat="1" ht="30" customHeight="1" thickBot="1">
      <c r="A33" s="31"/>
      <c r="B33" s="31"/>
      <c r="C33" s="48"/>
      <c r="D33" s="49" t="s">
        <v>241</v>
      </c>
      <c r="E33" s="50" t="s">
        <v>62</v>
      </c>
      <c r="F33" s="50" t="s">
        <v>28</v>
      </c>
      <c r="G33" s="50" t="s">
        <v>29</v>
      </c>
      <c r="H33" s="50" t="s">
        <v>63</v>
      </c>
      <c r="I33" s="50" t="s">
        <v>64</v>
      </c>
      <c r="J33" s="50" t="s">
        <v>65</v>
      </c>
      <c r="K33" s="50" t="s">
        <v>66</v>
      </c>
      <c r="L33" s="51" t="s">
        <v>249</v>
      </c>
      <c r="M33" s="52"/>
    </row>
    <row r="34" spans="1:61" s="26" customFormat="1" ht="30" customHeight="1" thickBot="1">
      <c r="A34" s="31"/>
      <c r="B34" s="31"/>
      <c r="C34" s="48"/>
      <c r="D34" s="49" t="s">
        <v>67</v>
      </c>
      <c r="E34" s="53" t="s">
        <v>271</v>
      </c>
      <c r="F34" s="54">
        <v>3</v>
      </c>
      <c r="G34" s="54">
        <v>174</v>
      </c>
      <c r="H34" s="53">
        <v>2004</v>
      </c>
      <c r="I34" s="53">
        <v>11</v>
      </c>
      <c r="J34" s="53">
        <v>28</v>
      </c>
      <c r="K34" s="107" t="s">
        <v>317</v>
      </c>
      <c r="L34" s="55">
        <v>1234567890</v>
      </c>
      <c r="M34" s="52"/>
    </row>
    <row r="35" spans="1:61" s="26" customFormat="1" ht="30" customHeight="1">
      <c r="A35" s="31"/>
      <c r="B35" s="31"/>
      <c r="C35" s="48"/>
      <c r="D35" s="122"/>
      <c r="E35" s="123"/>
      <c r="F35" s="124"/>
      <c r="G35" s="124"/>
      <c r="H35" s="124"/>
      <c r="I35" s="124"/>
      <c r="J35" s="124"/>
      <c r="K35" s="124"/>
      <c r="L35" s="125"/>
      <c r="N35" s="56"/>
      <c r="O35" s="182" t="s">
        <v>314</v>
      </c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</row>
    <row r="36" spans="1:61" s="26" customFormat="1" ht="30" customHeight="1">
      <c r="A36" s="31"/>
      <c r="B36" s="31"/>
      <c r="C36" s="48"/>
      <c r="D36" s="115"/>
      <c r="E36" s="116"/>
      <c r="F36" s="57"/>
      <c r="G36" s="57"/>
      <c r="H36" s="57"/>
      <c r="I36" s="57"/>
      <c r="J36" s="57"/>
      <c r="K36" s="57"/>
      <c r="L36" s="126"/>
      <c r="N36" s="56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</row>
    <row r="37" spans="1:61" s="26" customFormat="1" ht="30" customHeight="1">
      <c r="A37" s="31"/>
      <c r="B37" s="31"/>
      <c r="C37" s="48"/>
      <c r="D37" s="115"/>
      <c r="E37" s="116"/>
      <c r="F37" s="57"/>
      <c r="G37" s="57"/>
      <c r="H37" s="57"/>
      <c r="I37" s="57"/>
      <c r="J37" s="57"/>
      <c r="K37" s="57"/>
      <c r="L37" s="126"/>
      <c r="N37" s="56"/>
    </row>
    <row r="38" spans="1:61" s="26" customFormat="1" ht="30" customHeight="1">
      <c r="A38" s="31"/>
      <c r="B38" s="31"/>
      <c r="C38" s="48"/>
      <c r="D38" s="115"/>
      <c r="E38" s="116"/>
      <c r="F38" s="57"/>
      <c r="G38" s="57"/>
      <c r="H38" s="57"/>
      <c r="I38" s="57"/>
      <c r="J38" s="57"/>
      <c r="K38" s="57"/>
      <c r="L38" s="126"/>
      <c r="N38" s="56"/>
    </row>
    <row r="39" spans="1:61" s="26" customFormat="1" ht="30" customHeight="1">
      <c r="A39" s="31"/>
      <c r="B39" s="31"/>
      <c r="C39" s="48"/>
      <c r="D39" s="115"/>
      <c r="E39" s="116"/>
      <c r="F39" s="57"/>
      <c r="G39" s="57"/>
      <c r="H39" s="57"/>
      <c r="I39" s="57"/>
      <c r="J39" s="57"/>
      <c r="K39" s="57"/>
      <c r="L39" s="126"/>
      <c r="N39" s="56"/>
    </row>
    <row r="40" spans="1:61" s="26" customFormat="1" ht="30" customHeight="1">
      <c r="A40" s="31"/>
      <c r="B40" s="31"/>
      <c r="C40" s="48"/>
      <c r="D40" s="115"/>
      <c r="E40" s="116"/>
      <c r="F40" s="57"/>
      <c r="G40" s="57"/>
      <c r="H40" s="57"/>
      <c r="I40" s="57"/>
      <c r="J40" s="57"/>
      <c r="K40" s="57"/>
      <c r="L40" s="126"/>
      <c r="N40" s="56"/>
      <c r="O40" s="108"/>
      <c r="S40" s="100"/>
      <c r="T40" s="10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26" customFormat="1" ht="30" customHeight="1">
      <c r="A41" s="31"/>
      <c r="B41" s="31"/>
      <c r="C41" s="48"/>
      <c r="D41" s="115"/>
      <c r="E41" s="116"/>
      <c r="F41" s="57"/>
      <c r="G41" s="57"/>
      <c r="H41" s="57"/>
      <c r="I41" s="57"/>
      <c r="J41" s="57"/>
      <c r="K41" s="57"/>
      <c r="L41" s="126"/>
      <c r="N41" s="56"/>
      <c r="O41" s="183" t="s">
        <v>243</v>
      </c>
      <c r="P41" s="184"/>
      <c r="Q41" s="184"/>
      <c r="R41" s="185"/>
      <c r="S41" s="100"/>
      <c r="T41" s="100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26" customFormat="1" ht="30" customHeight="1">
      <c r="A42" s="31"/>
      <c r="B42" s="31"/>
      <c r="C42" s="48"/>
      <c r="D42" s="115"/>
      <c r="E42" s="116"/>
      <c r="F42" s="57"/>
      <c r="G42" s="57"/>
      <c r="H42" s="57"/>
      <c r="I42" s="57"/>
      <c r="J42" s="57"/>
      <c r="K42" s="57"/>
      <c r="L42" s="126"/>
      <c r="N42" s="56"/>
      <c r="O42" s="136"/>
      <c r="P42" s="137" t="s">
        <v>235</v>
      </c>
      <c r="Q42" s="136"/>
      <c r="R42" s="137" t="s">
        <v>236</v>
      </c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</row>
    <row r="43" spans="1:61" s="26" customFormat="1" ht="30" customHeight="1">
      <c r="A43" s="31"/>
      <c r="B43" s="31"/>
      <c r="C43" s="48"/>
      <c r="D43" s="115"/>
      <c r="E43" s="116"/>
      <c r="F43" s="57"/>
      <c r="G43" s="57"/>
      <c r="H43" s="57"/>
      <c r="I43" s="57"/>
      <c r="J43" s="57"/>
      <c r="K43" s="57"/>
      <c r="L43" s="126"/>
      <c r="N43" s="56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26" customFormat="1" ht="30" customHeight="1">
      <c r="A44" s="31"/>
      <c r="B44" s="31"/>
      <c r="C44" s="48"/>
      <c r="D44" s="115"/>
      <c r="E44" s="116"/>
      <c r="F44" s="57"/>
      <c r="G44" s="57"/>
      <c r="H44" s="57"/>
      <c r="I44" s="57"/>
      <c r="J44" s="57"/>
      <c r="K44" s="57"/>
      <c r="L44" s="126"/>
      <c r="N44" s="56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26" customFormat="1" ht="30" customHeight="1">
      <c r="A45" s="31"/>
      <c r="B45" s="31"/>
      <c r="C45" s="48"/>
      <c r="D45" s="115"/>
      <c r="E45" s="116"/>
      <c r="F45" s="57"/>
      <c r="G45" s="57"/>
      <c r="H45" s="57"/>
      <c r="I45" s="57"/>
      <c r="J45" s="57"/>
      <c r="K45" s="57"/>
      <c r="L45" s="126"/>
      <c r="N45" s="56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26" customFormat="1" ht="30" customHeight="1">
      <c r="A46" s="31"/>
      <c r="B46" s="31"/>
      <c r="C46" s="48"/>
      <c r="D46" s="115"/>
      <c r="E46" s="116"/>
      <c r="F46" s="57"/>
      <c r="G46" s="57"/>
      <c r="H46" s="57"/>
      <c r="I46" s="57"/>
      <c r="J46" s="57"/>
      <c r="K46" s="57"/>
      <c r="L46" s="126"/>
      <c r="N46" s="56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26" customFormat="1" ht="30" customHeight="1">
      <c r="A47" s="31"/>
      <c r="B47" s="31"/>
      <c r="C47" s="48"/>
      <c r="D47" s="115"/>
      <c r="E47" s="116"/>
      <c r="F47" s="57"/>
      <c r="G47" s="57"/>
      <c r="H47" s="57"/>
      <c r="I47" s="57"/>
      <c r="J47" s="57"/>
      <c r="K47" s="57"/>
      <c r="L47" s="126"/>
      <c r="N47" s="56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26" customFormat="1" ht="30" customHeight="1">
      <c r="A48" s="31"/>
      <c r="B48" s="31"/>
      <c r="C48" s="48"/>
      <c r="D48" s="115"/>
      <c r="E48" s="116"/>
      <c r="F48" s="57"/>
      <c r="G48" s="57"/>
      <c r="H48" s="57"/>
      <c r="I48" s="57"/>
      <c r="J48" s="57"/>
      <c r="K48" s="57"/>
      <c r="L48" s="126"/>
      <c r="N48" s="56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37" s="26" customFormat="1" ht="30" customHeight="1" thickBot="1">
      <c r="A49" s="31"/>
      <c r="B49" s="31"/>
      <c r="C49" s="48"/>
      <c r="D49" s="117"/>
      <c r="E49" s="118"/>
      <c r="F49" s="58"/>
      <c r="G49" s="58"/>
      <c r="H49" s="58"/>
      <c r="I49" s="58"/>
      <c r="J49" s="58"/>
      <c r="K49" s="58"/>
      <c r="L49" s="127"/>
      <c r="N49" s="56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</row>
    <row r="50" spans="1:137" ht="174.75" customHeight="1">
      <c r="D50" s="181"/>
      <c r="E50" s="181"/>
    </row>
    <row r="51" spans="1:137" s="63" customFormat="1" ht="17.25" hidden="1" customHeight="1" thickBot="1">
      <c r="A51" s="60" t="s">
        <v>31</v>
      </c>
      <c r="B51" s="60"/>
      <c r="C51" s="60" t="s">
        <v>39</v>
      </c>
      <c r="D51" s="120" t="s">
        <v>47</v>
      </c>
      <c r="E51" s="120" t="s">
        <v>2</v>
      </c>
      <c r="F51" s="60" t="s">
        <v>48</v>
      </c>
      <c r="G51" s="61" t="s">
        <v>1</v>
      </c>
      <c r="H51" s="61" t="s">
        <v>51</v>
      </c>
      <c r="I51" s="61" t="s">
        <v>53</v>
      </c>
      <c r="J51" s="61" t="s">
        <v>68</v>
      </c>
      <c r="K51" s="60" t="s">
        <v>10</v>
      </c>
      <c r="L51" s="60" t="s">
        <v>11</v>
      </c>
      <c r="M51" s="60" t="s">
        <v>57</v>
      </c>
      <c r="N51" s="60" t="s">
        <v>13</v>
      </c>
      <c r="O51" s="60" t="s">
        <v>14</v>
      </c>
      <c r="P51" s="60" t="s">
        <v>58</v>
      </c>
      <c r="Q51" s="60" t="s">
        <v>69</v>
      </c>
      <c r="R51" s="60" t="s">
        <v>70</v>
      </c>
      <c r="S51" s="60" t="s">
        <v>71</v>
      </c>
      <c r="T51" s="60" t="s">
        <v>72</v>
      </c>
      <c r="U51" s="60" t="s">
        <v>73</v>
      </c>
      <c r="V51" s="60" t="s">
        <v>74</v>
      </c>
      <c r="W51" s="60" t="s">
        <v>75</v>
      </c>
      <c r="X51" s="60" t="s">
        <v>76</v>
      </c>
      <c r="Y51" s="60" t="s">
        <v>77</v>
      </c>
      <c r="Z51" s="60" t="s">
        <v>78</v>
      </c>
      <c r="AA51" s="60" t="s">
        <v>79</v>
      </c>
      <c r="AB51" s="60" t="s">
        <v>80</v>
      </c>
      <c r="AC51" s="60" t="s">
        <v>81</v>
      </c>
      <c r="AD51" s="60" t="s">
        <v>82</v>
      </c>
      <c r="AE51" s="60" t="s">
        <v>83</v>
      </c>
      <c r="AF51" s="60" t="s">
        <v>84</v>
      </c>
      <c r="AG51" s="60" t="s">
        <v>85</v>
      </c>
      <c r="AH51" s="60" t="s">
        <v>86</v>
      </c>
      <c r="AI51" s="60" t="s">
        <v>87</v>
      </c>
      <c r="AJ51" s="60" t="s">
        <v>88</v>
      </c>
      <c r="AK51" s="60" t="s">
        <v>89</v>
      </c>
      <c r="AL51" s="60" t="s">
        <v>90</v>
      </c>
      <c r="AM51" s="60" t="s">
        <v>91</v>
      </c>
      <c r="AN51" s="60" t="s">
        <v>92</v>
      </c>
      <c r="AO51" s="60" t="s">
        <v>93</v>
      </c>
      <c r="AP51" s="60" t="s">
        <v>94</v>
      </c>
      <c r="AQ51" s="60" t="s">
        <v>95</v>
      </c>
      <c r="AR51" s="60" t="s">
        <v>96</v>
      </c>
      <c r="AS51" s="60" t="s">
        <v>97</v>
      </c>
      <c r="AT51" s="60" t="s">
        <v>98</v>
      </c>
      <c r="AU51" s="60" t="s">
        <v>99</v>
      </c>
      <c r="AV51" s="60" t="s">
        <v>100</v>
      </c>
      <c r="AW51" s="60" t="s">
        <v>101</v>
      </c>
      <c r="AX51" s="60" t="s">
        <v>102</v>
      </c>
      <c r="AY51" s="60" t="s">
        <v>103</v>
      </c>
      <c r="AZ51" s="60" t="s">
        <v>104</v>
      </c>
      <c r="BA51" s="60" t="s">
        <v>105</v>
      </c>
      <c r="BB51" s="60" t="s">
        <v>106</v>
      </c>
      <c r="BC51" s="60" t="s">
        <v>107</v>
      </c>
      <c r="BD51" s="60" t="s">
        <v>108</v>
      </c>
      <c r="BE51" s="60" t="s">
        <v>109</v>
      </c>
      <c r="BF51" s="60" t="s">
        <v>110</v>
      </c>
      <c r="BG51" s="60" t="s">
        <v>111</v>
      </c>
      <c r="BH51" s="60" t="s">
        <v>112</v>
      </c>
      <c r="BI51" s="60" t="s">
        <v>113</v>
      </c>
      <c r="BJ51" s="60" t="s">
        <v>114</v>
      </c>
      <c r="BK51" s="60" t="s">
        <v>115</v>
      </c>
      <c r="BL51" s="60" t="s">
        <v>116</v>
      </c>
      <c r="BM51" s="60" t="s">
        <v>117</v>
      </c>
      <c r="BN51" s="60" t="s">
        <v>118</v>
      </c>
      <c r="BO51" s="60" t="s">
        <v>119</v>
      </c>
      <c r="BP51" s="60" t="s">
        <v>120</v>
      </c>
      <c r="BQ51" s="60" t="s">
        <v>121</v>
      </c>
      <c r="BR51" s="60" t="s">
        <v>122</v>
      </c>
      <c r="BS51" s="60" t="s">
        <v>123</v>
      </c>
      <c r="BT51" s="60" t="s">
        <v>124</v>
      </c>
      <c r="BU51" s="60" t="s">
        <v>125</v>
      </c>
      <c r="BV51" s="60" t="s">
        <v>126</v>
      </c>
      <c r="BW51" s="60" t="s">
        <v>127</v>
      </c>
      <c r="BX51" s="60" t="s">
        <v>128</v>
      </c>
      <c r="BY51" s="60" t="s">
        <v>129</v>
      </c>
      <c r="BZ51" s="60" t="s">
        <v>130</v>
      </c>
      <c r="CA51" s="60" t="s">
        <v>131</v>
      </c>
      <c r="CB51" s="60" t="s">
        <v>132</v>
      </c>
      <c r="CC51" s="60" t="s">
        <v>133</v>
      </c>
      <c r="CD51" s="60" t="s">
        <v>134</v>
      </c>
      <c r="CE51" s="60" t="s">
        <v>135</v>
      </c>
      <c r="CF51" s="60" t="s">
        <v>136</v>
      </c>
      <c r="CG51" s="60" t="s">
        <v>137</v>
      </c>
      <c r="CH51" s="60" t="s">
        <v>138</v>
      </c>
      <c r="CI51" s="60" t="s">
        <v>139</v>
      </c>
      <c r="CJ51" s="60" t="s">
        <v>140</v>
      </c>
      <c r="CK51" s="60" t="s">
        <v>141</v>
      </c>
      <c r="CL51" s="60" t="s">
        <v>142</v>
      </c>
      <c r="CM51" s="60" t="s">
        <v>143</v>
      </c>
      <c r="CN51" s="60" t="s">
        <v>144</v>
      </c>
      <c r="CO51" s="60" t="s">
        <v>145</v>
      </c>
      <c r="CP51" s="60" t="s">
        <v>146</v>
      </c>
      <c r="CQ51" s="60" t="s">
        <v>147</v>
      </c>
      <c r="CR51" s="60" t="s">
        <v>148</v>
      </c>
      <c r="CS51" s="60" t="s">
        <v>149</v>
      </c>
      <c r="CT51" s="60" t="s">
        <v>150</v>
      </c>
      <c r="CU51" s="60" t="s">
        <v>151</v>
      </c>
      <c r="CV51" s="60" t="s">
        <v>152</v>
      </c>
      <c r="CW51" s="60" t="s">
        <v>153</v>
      </c>
      <c r="CX51" s="60" t="s">
        <v>154</v>
      </c>
      <c r="CY51" s="60" t="s">
        <v>155</v>
      </c>
      <c r="CZ51" s="60" t="s">
        <v>156</v>
      </c>
      <c r="DA51" s="60" t="s">
        <v>157</v>
      </c>
      <c r="DB51" s="60" t="s">
        <v>158</v>
      </c>
      <c r="DC51" s="60" t="s">
        <v>159</v>
      </c>
      <c r="DD51" s="60" t="s">
        <v>160</v>
      </c>
      <c r="DE51" s="60" t="s">
        <v>161</v>
      </c>
      <c r="DF51" s="60" t="s">
        <v>162</v>
      </c>
      <c r="DG51" s="60" t="s">
        <v>163</v>
      </c>
      <c r="DH51" s="60" t="s">
        <v>164</v>
      </c>
      <c r="DI51" s="60" t="s">
        <v>165</v>
      </c>
      <c r="DJ51" s="60" t="s">
        <v>166</v>
      </c>
      <c r="DK51" s="60" t="s">
        <v>167</v>
      </c>
      <c r="DL51" s="60" t="s">
        <v>168</v>
      </c>
      <c r="DM51" s="60" t="s">
        <v>169</v>
      </c>
      <c r="DN51" s="60" t="s">
        <v>170</v>
      </c>
      <c r="DO51" s="60" t="s">
        <v>171</v>
      </c>
      <c r="DP51" s="60" t="s">
        <v>172</v>
      </c>
      <c r="DQ51" s="60" t="s">
        <v>173</v>
      </c>
      <c r="DR51" s="60" t="s">
        <v>174</v>
      </c>
      <c r="DS51" s="60" t="s">
        <v>175</v>
      </c>
      <c r="DT51" s="60" t="s">
        <v>176</v>
      </c>
      <c r="DU51" s="60" t="s">
        <v>177</v>
      </c>
      <c r="DV51" s="60" t="s">
        <v>178</v>
      </c>
      <c r="DW51" s="60" t="s">
        <v>179</v>
      </c>
      <c r="DX51" s="60" t="s">
        <v>180</v>
      </c>
      <c r="DY51" s="60" t="s">
        <v>181</v>
      </c>
      <c r="DZ51" s="60" t="s">
        <v>182</v>
      </c>
      <c r="EA51" s="60" t="s">
        <v>183</v>
      </c>
      <c r="EB51" s="60" t="s">
        <v>184</v>
      </c>
      <c r="EC51" s="60" t="s">
        <v>185</v>
      </c>
      <c r="ED51" s="60" t="s">
        <v>186</v>
      </c>
      <c r="EE51" s="60" t="s">
        <v>187</v>
      </c>
      <c r="EF51" s="61" t="s">
        <v>188</v>
      </c>
      <c r="EG51" s="62"/>
    </row>
    <row r="52" spans="1:137" s="68" customFormat="1" ht="21" hidden="1" customHeight="1" thickTop="1" thickBot="1">
      <c r="A52" s="64" t="str">
        <f>IF($E8="","",$E8)</f>
        <v/>
      </c>
      <c r="B52" s="65"/>
      <c r="C52" s="65" t="str">
        <f>IF($E10="","",$E10)</f>
        <v/>
      </c>
      <c r="D52" s="65" t="str">
        <f>IF($E11="","",$E11)</f>
        <v/>
      </c>
      <c r="E52" s="65" t="str">
        <f>IF($E12="","",$E12)</f>
        <v/>
      </c>
      <c r="F52" s="65" t="str">
        <f>IF($E15="","",$E15)</f>
        <v/>
      </c>
      <c r="G52" s="66" t="str">
        <f>IF($E16="","",$E16)</f>
        <v/>
      </c>
      <c r="H52" s="66" t="str">
        <f>IF($E17="","",$E17)</f>
        <v/>
      </c>
      <c r="I52" s="66" t="str">
        <f>IF($E18="","",$E18)</f>
        <v/>
      </c>
      <c r="J52" s="66" t="str">
        <f>IF($E19="","",$E19)</f>
        <v/>
      </c>
      <c r="K52" s="65" t="str">
        <f>IF($E21="","",$E21)</f>
        <v/>
      </c>
      <c r="L52" s="65" t="str">
        <f>IF($E22="","",$E22)</f>
        <v/>
      </c>
      <c r="M52" s="65" t="str">
        <f>IF($E23="","",$E23)</f>
        <v/>
      </c>
      <c r="N52" s="65" t="str">
        <f>IF($E24="","",$E24)</f>
        <v/>
      </c>
      <c r="O52" s="65" t="str">
        <f>IF($E25="","",$E25)</f>
        <v/>
      </c>
      <c r="P52" s="65" t="str">
        <f>IF($E26="","",$E26)</f>
        <v/>
      </c>
      <c r="Q52" s="65" t="str">
        <f>IF($E27="","",$E27)</f>
        <v/>
      </c>
      <c r="R52" s="65" t="str">
        <f>IF($E28="","",$E28)</f>
        <v/>
      </c>
      <c r="S52" s="65" t="str">
        <f>IF($E35="","",$E35)</f>
        <v/>
      </c>
      <c r="T52" s="65" t="str">
        <f>IF($E38="","",$E38)</f>
        <v/>
      </c>
      <c r="U52" s="65" t="str">
        <f>IF($E39="","",$E39)</f>
        <v/>
      </c>
      <c r="V52" s="65" t="str">
        <f>IF($E40="","",$E40)</f>
        <v/>
      </c>
      <c r="W52" s="65" t="str">
        <f>IF($E41="","",$E41)</f>
        <v/>
      </c>
      <c r="X52" s="65" t="str">
        <f>IF($E42="","",$E42)</f>
        <v/>
      </c>
      <c r="Y52" s="65" t="str">
        <f>IF($E43="","",$E43)</f>
        <v/>
      </c>
      <c r="Z52" s="65" t="str">
        <f>IF($E44="","",$E44)</f>
        <v/>
      </c>
      <c r="AA52" s="65" t="str">
        <f>IF($E45="","",$E45)</f>
        <v/>
      </c>
      <c r="AB52" s="65" t="str">
        <f>IF($E46="","",$E46)</f>
        <v/>
      </c>
      <c r="AC52" s="65" t="str">
        <f>IF($E47="","",$E47)</f>
        <v/>
      </c>
      <c r="AD52" s="65" t="str">
        <f>IF($E48="","",$E48)</f>
        <v/>
      </c>
      <c r="AE52" s="65" t="str">
        <f>IF($E49="","",$E49)</f>
        <v/>
      </c>
      <c r="AF52" s="65" t="str">
        <f>IF($F35="","",$F35)</f>
        <v/>
      </c>
      <c r="AG52" s="65" t="str">
        <f>IF($F36="","",$F36)</f>
        <v/>
      </c>
      <c r="AH52" s="65" t="str">
        <f>IF($F37="","",$F37)</f>
        <v/>
      </c>
      <c r="AI52" s="65" t="str">
        <f>IF($F38="","",$F38)</f>
        <v/>
      </c>
      <c r="AJ52" s="65" t="str">
        <f>IF($F39="","",$F39)</f>
        <v/>
      </c>
      <c r="AK52" s="65" t="str">
        <f>IF($F40="","",$F40)</f>
        <v/>
      </c>
      <c r="AL52" s="65" t="str">
        <f>IF($F41="","",$F41)</f>
        <v/>
      </c>
      <c r="AM52" s="65" t="str">
        <f>IF($F42="","",$F42)</f>
        <v/>
      </c>
      <c r="AN52" s="65" t="str">
        <f>IF($F43="","",$F43)</f>
        <v/>
      </c>
      <c r="AO52" s="65" t="str">
        <f>IF($F44="","",$F44)</f>
        <v/>
      </c>
      <c r="AP52" s="65" t="str">
        <f>IF($F45="","",$F45)</f>
        <v/>
      </c>
      <c r="AQ52" s="65" t="str">
        <f>IF($F46="","",$F46)</f>
        <v/>
      </c>
      <c r="AR52" s="65" t="str">
        <f>IF($F47="","",$F47)</f>
        <v/>
      </c>
      <c r="AS52" s="65" t="str">
        <f>IF($F48="","",$F48)</f>
        <v/>
      </c>
      <c r="AT52" s="65" t="str">
        <f>IF($F49="","",$F49)</f>
        <v/>
      </c>
      <c r="AU52" s="65" t="str">
        <f>IF($G35="","",$G35)</f>
        <v/>
      </c>
      <c r="AV52" s="65" t="str">
        <f>IF($G36="","",$G36)</f>
        <v/>
      </c>
      <c r="AW52" s="65" t="str">
        <f>IF($G37="","",$G37)</f>
        <v/>
      </c>
      <c r="AX52" s="65" t="str">
        <f>IF($G38="","",$G38)</f>
        <v/>
      </c>
      <c r="AY52" s="65" t="str">
        <f>IF($G39="","",$G39)</f>
        <v/>
      </c>
      <c r="AZ52" s="65" t="str">
        <f>IF($G40="","",$G40)</f>
        <v/>
      </c>
      <c r="BA52" s="65" t="str">
        <f>IF($G41="","",$G41)</f>
        <v/>
      </c>
      <c r="BB52" s="65" t="str">
        <f>IF($G42="","",$G42)</f>
        <v/>
      </c>
      <c r="BC52" s="65" t="str">
        <f>IF($G43="","",$G43)</f>
        <v/>
      </c>
      <c r="BD52" s="65" t="str">
        <f>IF($G44="","",$G44)</f>
        <v/>
      </c>
      <c r="BE52" s="65" t="str">
        <f>IF($G45="","",$G45)</f>
        <v/>
      </c>
      <c r="BF52" s="65" t="str">
        <f>IF($G46="","",$G46)</f>
        <v/>
      </c>
      <c r="BG52" s="65" t="str">
        <f>IF($G47="","",$G47)</f>
        <v/>
      </c>
      <c r="BH52" s="65" t="str">
        <f>IF($G48="","",$G48)</f>
        <v/>
      </c>
      <c r="BI52" s="65" t="str">
        <f>IF($G49="","",$G49)</f>
        <v/>
      </c>
      <c r="BJ52" s="65" t="str">
        <f>IF($H35="","",$H35)</f>
        <v/>
      </c>
      <c r="BK52" s="65" t="str">
        <f>IF($H36="","",$H36)</f>
        <v/>
      </c>
      <c r="BL52" s="65" t="str">
        <f>IF($H37="","",$H37)</f>
        <v/>
      </c>
      <c r="BM52" s="65" t="str">
        <f>IF($H38="","",$H38)</f>
        <v/>
      </c>
      <c r="BN52" s="65" t="str">
        <f>IF($H39="","",$H39)</f>
        <v/>
      </c>
      <c r="BO52" s="65" t="str">
        <f>IF($H40="","",$H40)</f>
        <v/>
      </c>
      <c r="BP52" s="65" t="str">
        <f>IF($H41="","",$H41)</f>
        <v/>
      </c>
      <c r="BQ52" s="65" t="str">
        <f>IF($H42="","",$H42)</f>
        <v/>
      </c>
      <c r="BR52" s="65" t="str">
        <f>IF($H43="","",$H43)</f>
        <v/>
      </c>
      <c r="BS52" s="65" t="str">
        <f>IF($H44="","",$H44)</f>
        <v/>
      </c>
      <c r="BT52" s="65" t="str">
        <f>IF($H45="","",$H45)</f>
        <v/>
      </c>
      <c r="BU52" s="65" t="str">
        <f>IF($H46="","",$H46)</f>
        <v/>
      </c>
      <c r="BV52" s="65" t="str">
        <f>IF($H47="","",$H47)</f>
        <v/>
      </c>
      <c r="BW52" s="65" t="str">
        <f>IF($H48="","",$H48)</f>
        <v/>
      </c>
      <c r="BX52" s="65" t="str">
        <f>IF($H49="","",$H49)</f>
        <v/>
      </c>
      <c r="BY52" s="65" t="str">
        <f>IF($I35="","",$I35)</f>
        <v/>
      </c>
      <c r="BZ52" s="65" t="str">
        <f>IF($I36="","",$I36)</f>
        <v/>
      </c>
      <c r="CA52" s="65" t="str">
        <f>IF($I37="","",$I37)</f>
        <v/>
      </c>
      <c r="CB52" s="65" t="str">
        <f>IF($I38="","",$I38)</f>
        <v/>
      </c>
      <c r="CC52" s="65" t="str">
        <f>IF($I39="","",$I39)</f>
        <v/>
      </c>
      <c r="CD52" s="65" t="str">
        <f>IF($I40="","",$I40)</f>
        <v/>
      </c>
      <c r="CE52" s="65" t="str">
        <f>IF($I41="","",$I41)</f>
        <v/>
      </c>
      <c r="CF52" s="65" t="str">
        <f>IF($I42="","",$I42)</f>
        <v/>
      </c>
      <c r="CG52" s="65" t="str">
        <f>IF($I43="","",$I43)</f>
        <v/>
      </c>
      <c r="CH52" s="65" t="str">
        <f>IF($I44="","",$I44)</f>
        <v/>
      </c>
      <c r="CI52" s="65" t="str">
        <f>IF($I45="","",$I45)</f>
        <v/>
      </c>
      <c r="CJ52" s="65" t="str">
        <f>IF($I46="","",$I46)</f>
        <v/>
      </c>
      <c r="CK52" s="65" t="str">
        <f>IF($I47="","",$I47)</f>
        <v/>
      </c>
      <c r="CL52" s="65" t="str">
        <f>IF($I48="","",$I48)</f>
        <v/>
      </c>
      <c r="CM52" s="65" t="str">
        <f>IF($I49="","",$I49)</f>
        <v/>
      </c>
      <c r="CN52" s="65" t="str">
        <f>IF($J35="","",$J35)</f>
        <v/>
      </c>
      <c r="CO52" s="65" t="str">
        <f>IF($J36="","",$J36)</f>
        <v/>
      </c>
      <c r="CP52" s="65" t="str">
        <f>IF($J37="","",$J37)</f>
        <v/>
      </c>
      <c r="CQ52" s="65" t="str">
        <f>IF($J38="","",$J38)</f>
        <v/>
      </c>
      <c r="CR52" s="65" t="str">
        <f>IF($J39="","",$J39)</f>
        <v/>
      </c>
      <c r="CS52" s="65" t="str">
        <f>IF($J40="","",$J40)</f>
        <v/>
      </c>
      <c r="CT52" s="65" t="str">
        <f>IF($J41="","",$J41)</f>
        <v/>
      </c>
      <c r="CU52" s="65" t="str">
        <f>IF($J42="","",$J42)</f>
        <v/>
      </c>
      <c r="CV52" s="65" t="str">
        <f>IF($J43="","",$J43)</f>
        <v/>
      </c>
      <c r="CW52" s="65" t="str">
        <f>IF($J44="","",$J44)</f>
        <v/>
      </c>
      <c r="CX52" s="65" t="str">
        <f>IF($J45="","",$J45)</f>
        <v/>
      </c>
      <c r="CY52" s="65" t="str">
        <f>IF($J46="","",$J46)</f>
        <v/>
      </c>
      <c r="CZ52" s="65" t="str">
        <f>IF($J47="","",$J47)</f>
        <v/>
      </c>
      <c r="DA52" s="65" t="str">
        <f>IF($J48="","",$J48)</f>
        <v/>
      </c>
      <c r="DB52" s="65" t="str">
        <f>IF($J49="","",$J49)</f>
        <v/>
      </c>
      <c r="DC52" s="65" t="str">
        <f>IF($K35="","",$K35)</f>
        <v/>
      </c>
      <c r="DD52" s="65" t="str">
        <f>IF($K36="","",$K36)</f>
        <v/>
      </c>
      <c r="DE52" s="65" t="str">
        <f>IF($K37="","",$K37)</f>
        <v/>
      </c>
      <c r="DF52" s="65" t="str">
        <f>IF($K38="","",$K38)</f>
        <v/>
      </c>
      <c r="DG52" s="65" t="str">
        <f>IF($K39="","",$K39)</f>
        <v/>
      </c>
      <c r="DH52" s="65" t="str">
        <f>IF($K40="","",$K40)</f>
        <v/>
      </c>
      <c r="DI52" s="65" t="str">
        <f>IF($K41="","",$K41)</f>
        <v/>
      </c>
      <c r="DJ52" s="65" t="str">
        <f>IF($K42="","",$K42)</f>
        <v/>
      </c>
      <c r="DK52" s="65" t="str">
        <f>IF($K43="","",$K43)</f>
        <v/>
      </c>
      <c r="DL52" s="65" t="str">
        <f>IF($K44="","",$K44)</f>
        <v/>
      </c>
      <c r="DM52" s="65" t="str">
        <f>IF($K45="","",$K45)</f>
        <v/>
      </c>
      <c r="DN52" s="65" t="str">
        <f>IF($K46="","",$K46)</f>
        <v/>
      </c>
      <c r="DO52" s="65" t="str">
        <f>IF($K47="","",$K47)</f>
        <v/>
      </c>
      <c r="DP52" s="65" t="str">
        <f>IF($K48="","",$K48)</f>
        <v/>
      </c>
      <c r="DQ52" s="65" t="str">
        <f>IF($K49="","",$K49)</f>
        <v/>
      </c>
      <c r="DR52" s="65" t="str">
        <f>IF($L35="","",$L35)</f>
        <v/>
      </c>
      <c r="DS52" s="65" t="str">
        <f>IF($L36="","",$L36)</f>
        <v/>
      </c>
      <c r="DT52" s="65" t="str">
        <f>IF($L37="","",$L37)</f>
        <v/>
      </c>
      <c r="DU52" s="65" t="str">
        <f>IF($L38="","",$L38)</f>
        <v/>
      </c>
      <c r="DV52" s="65" t="str">
        <f>IF($L39="","",$L39)</f>
        <v/>
      </c>
      <c r="DW52" s="65" t="str">
        <f>IF($L40="","",$L40)</f>
        <v/>
      </c>
      <c r="DX52" s="65" t="str">
        <f>IF($L41="","",$L41)</f>
        <v/>
      </c>
      <c r="DY52" s="65" t="str">
        <f>IF($L42="","",$L42)</f>
        <v/>
      </c>
      <c r="DZ52" s="65" t="str">
        <f>IF($L43="","",$L43)</f>
        <v/>
      </c>
      <c r="EA52" s="65" t="str">
        <f>IF($L44="","",$L44)</f>
        <v/>
      </c>
      <c r="EB52" s="65" t="str">
        <f>IF($L45="","",$L45)</f>
        <v/>
      </c>
      <c r="EC52" s="65" t="str">
        <f>IF($L46="","",$L46)</f>
        <v/>
      </c>
      <c r="ED52" s="65" t="str">
        <f>IF($L47="","",$L47)</f>
        <v/>
      </c>
      <c r="EE52" s="65" t="str">
        <f>IF($L48="","",$L48)</f>
        <v/>
      </c>
      <c r="EF52" s="66" t="str">
        <f>IF($L49="","",$L49)</f>
        <v/>
      </c>
      <c r="EG52" s="67"/>
    </row>
    <row r="53" spans="1:137" hidden="1">
      <c r="A53" s="69"/>
      <c r="H53" s="70"/>
      <c r="I53" s="70"/>
      <c r="J53" s="70"/>
    </row>
    <row r="54" spans="1:137">
      <c r="A54" s="68"/>
      <c r="H54" s="70"/>
      <c r="I54" s="70"/>
      <c r="J54" s="70"/>
    </row>
    <row r="55" spans="1:137">
      <c r="A55" s="68"/>
      <c r="H55" s="70"/>
      <c r="I55" s="70"/>
      <c r="J55" s="70"/>
    </row>
    <row r="56" spans="1:137">
      <c r="A56" s="68"/>
      <c r="H56" s="70"/>
      <c r="I56" s="70"/>
      <c r="J56" s="70"/>
    </row>
    <row r="57" spans="1:137">
      <c r="A57" s="68"/>
      <c r="H57" s="70"/>
      <c r="I57" s="70"/>
      <c r="J57" s="70"/>
    </row>
    <row r="58" spans="1:137">
      <c r="A58" s="68"/>
      <c r="H58" s="70"/>
      <c r="I58" s="70"/>
      <c r="J58" s="70"/>
    </row>
    <row r="59" spans="1:137">
      <c r="A59" s="68"/>
      <c r="H59" s="70"/>
      <c r="I59" s="70"/>
      <c r="J59" s="70"/>
    </row>
    <row r="60" spans="1:137">
      <c r="A60" s="68"/>
      <c r="H60" s="70"/>
      <c r="I60" s="70"/>
      <c r="J60" s="70"/>
    </row>
    <row r="61" spans="1:137">
      <c r="A61" s="68"/>
      <c r="H61" s="70"/>
      <c r="I61" s="70"/>
      <c r="J61" s="70"/>
    </row>
    <row r="62" spans="1:137">
      <c r="A62" s="68"/>
      <c r="H62" s="70"/>
      <c r="I62" s="70"/>
      <c r="J62" s="70"/>
    </row>
    <row r="63" spans="1:137">
      <c r="A63" s="68"/>
      <c r="H63" s="70"/>
      <c r="I63" s="70"/>
      <c r="J63" s="70"/>
    </row>
    <row r="64" spans="1:137">
      <c r="A64" s="68"/>
      <c r="H64" s="70"/>
      <c r="I64" s="70"/>
      <c r="J64" s="70"/>
    </row>
    <row r="65" spans="1:10">
      <c r="A65" s="68"/>
      <c r="H65" s="70"/>
      <c r="I65" s="70"/>
      <c r="J65" s="70"/>
    </row>
    <row r="66" spans="1:10">
      <c r="A66" s="68"/>
    </row>
    <row r="67" spans="1:10">
      <c r="A67" s="68"/>
    </row>
    <row r="68" spans="1:10">
      <c r="A68" s="68"/>
    </row>
  </sheetData>
  <sheetProtection selectLockedCells="1" selectUnlockedCells="1"/>
  <dataConsolidate/>
  <mergeCells count="51">
    <mergeCell ref="D50:E50"/>
    <mergeCell ref="O35:AB36"/>
    <mergeCell ref="O41:R41"/>
    <mergeCell ref="F17:J17"/>
    <mergeCell ref="C28:D28"/>
    <mergeCell ref="C19:D19"/>
    <mergeCell ref="F19:J19"/>
    <mergeCell ref="C21:D21"/>
    <mergeCell ref="F21:J21"/>
    <mergeCell ref="C22:D22"/>
    <mergeCell ref="J27:L27"/>
    <mergeCell ref="V30:AB31"/>
    <mergeCell ref="D31:L31"/>
    <mergeCell ref="G24:J24"/>
    <mergeCell ref="C20:D20"/>
    <mergeCell ref="O30:R31"/>
    <mergeCell ref="C9:D9"/>
    <mergeCell ref="F9:L9"/>
    <mergeCell ref="S30:S31"/>
    <mergeCell ref="C18:D18"/>
    <mergeCell ref="F18:J18"/>
    <mergeCell ref="C10:D10"/>
    <mergeCell ref="C11:D11"/>
    <mergeCell ref="F11:L11"/>
    <mergeCell ref="C12:D12"/>
    <mergeCell ref="C15:D15"/>
    <mergeCell ref="C14:D14"/>
    <mergeCell ref="F14:K14"/>
    <mergeCell ref="F10:L10"/>
    <mergeCell ref="D30:L30"/>
    <mergeCell ref="C23:D23"/>
    <mergeCell ref="F12:K12"/>
    <mergeCell ref="B1:I1"/>
    <mergeCell ref="C3:D3"/>
    <mergeCell ref="B5:I6"/>
    <mergeCell ref="C8:D8"/>
    <mergeCell ref="F8:L8"/>
    <mergeCell ref="C13:D13"/>
    <mergeCell ref="F13:J13"/>
    <mergeCell ref="C16:D16"/>
    <mergeCell ref="C17:D17"/>
    <mergeCell ref="G22:J22"/>
    <mergeCell ref="F15:J15"/>
    <mergeCell ref="T30:T31"/>
    <mergeCell ref="G23:J23"/>
    <mergeCell ref="F20:M20"/>
    <mergeCell ref="O23:AH27"/>
    <mergeCell ref="C24:D24"/>
    <mergeCell ref="C25:D25"/>
    <mergeCell ref="C26:D26"/>
    <mergeCell ref="C27:D27"/>
  </mergeCells>
  <phoneticPr fontId="14"/>
  <dataValidations count="5">
    <dataValidation type="list" showInputMessage="1" showErrorMessage="1" sqref="X17:AA18" xr:uid="{00000000-0002-0000-0000-000000000000}">
      <formula1>$X$10:$AC$10</formula1>
    </dataValidation>
    <dataValidation imeMode="disabled" allowBlank="1" showInputMessage="1" showErrorMessage="1" sqref="E15 E17:E21 F35:J49 L35:L49" xr:uid="{00000000-0002-0000-0000-000001000000}"/>
    <dataValidation type="list" showInputMessage="1" showErrorMessage="1" sqref="E9" xr:uid="{00000000-0002-0000-0000-000002000000}">
      <formula1>$O$9:$P$9</formula1>
    </dataValidation>
    <dataValidation type="list" allowBlank="1" showInputMessage="1" showErrorMessage="1" sqref="E8" xr:uid="{00000000-0002-0000-0000-000003000000}">
      <formula1>$O$8:$V$8</formula1>
    </dataValidation>
    <dataValidation type="list" allowBlank="1" showInputMessage="1" showErrorMessage="1" sqref="S40:S41" xr:uid="{00000000-0002-0000-0000-000004000000}">
      <formula1>#REF!</formula1>
    </dataValidation>
  </dataValidations>
  <pageMargins left="0.43307086614173229" right="0.23622047244094491" top="0.98425196850393704" bottom="0.98425196850393704" header="0.51181102362204722" footer="0.51181102362204722"/>
  <pageSetup paperSize="9" scale="41" orientation="portrait" horizontalDpi="300" verticalDpi="300" r:id="rId1"/>
  <headerFooter alignWithMargins="0"/>
  <rowBreaks count="1" manualBreakCount="1">
    <brk id="29" min="1" max="36" man="1"/>
  </rowBreaks>
  <colBreaks count="1" manualBreakCount="1">
    <brk id="12" max="4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2"/>
  <sheetViews>
    <sheetView view="pageBreakPreview" topLeftCell="A5" zoomScale="110" zoomScaleNormal="100" zoomScaleSheetLayoutView="100" workbookViewId="0">
      <selection activeCell="E8" sqref="E8:L8"/>
    </sheetView>
  </sheetViews>
  <sheetFormatPr defaultColWidth="5" defaultRowHeight="13.2"/>
  <cols>
    <col min="1" max="2" width="4.109375" style="1" customWidth="1"/>
    <col min="3" max="3" width="8.6640625" style="1" bestFit="1" customWidth="1"/>
    <col min="4" max="13" width="4.109375" style="1" customWidth="1"/>
    <col min="14" max="14" width="5.44140625" style="1" bestFit="1" customWidth="1"/>
    <col min="15" max="19" width="4.109375" style="1" customWidth="1"/>
    <col min="20" max="22" width="5.6640625" style="1" customWidth="1"/>
    <col min="23" max="25" width="4.109375" style="1" customWidth="1"/>
    <col min="26" max="16384" width="5" style="1"/>
  </cols>
  <sheetData>
    <row r="1" spans="1:40" ht="25.5" customHeight="1">
      <c r="A1" s="225" t="s">
        <v>284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6.2">
      <c r="A2" s="226" t="s">
        <v>21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4" spans="1:40">
      <c r="A4" s="195" t="s">
        <v>0</v>
      </c>
      <c r="B4" s="195"/>
      <c r="C4" s="195"/>
      <c r="D4" s="195"/>
      <c r="E4" s="195" t="s">
        <v>282</v>
      </c>
      <c r="F4" s="195"/>
    </row>
    <row r="5" spans="1:40" ht="27.75" customHeight="1">
      <c r="A5" s="195">
        <f>'データ入力シート '!E8</f>
        <v>0</v>
      </c>
      <c r="B5" s="195"/>
      <c r="C5" s="195"/>
      <c r="D5" s="195"/>
      <c r="E5" s="195">
        <f>'データ入力シート '!E9</f>
        <v>0</v>
      </c>
      <c r="F5" s="195"/>
    </row>
    <row r="7" spans="1:40" ht="21.75" customHeight="1">
      <c r="A7" s="202" t="s">
        <v>27</v>
      </c>
      <c r="B7" s="203"/>
      <c r="C7" s="203"/>
      <c r="D7" s="203"/>
      <c r="E7" s="203">
        <f>'データ入力シート '!E10</f>
        <v>0</v>
      </c>
      <c r="F7" s="203"/>
      <c r="G7" s="203"/>
      <c r="H7" s="203"/>
      <c r="I7" s="203"/>
      <c r="J7" s="203"/>
      <c r="K7" s="203"/>
      <c r="L7" s="204"/>
      <c r="N7" s="200" t="s">
        <v>10</v>
      </c>
      <c r="O7" s="200"/>
      <c r="P7" s="200"/>
      <c r="Q7" s="200"/>
      <c r="R7" s="201">
        <f>'データ入力シート '!E21</f>
        <v>0</v>
      </c>
      <c r="S7" s="195"/>
      <c r="T7" s="195"/>
      <c r="U7" s="195"/>
      <c r="V7" s="195"/>
    </row>
    <row r="8" spans="1:40" ht="21.75" customHeight="1">
      <c r="A8" s="202" t="s">
        <v>26</v>
      </c>
      <c r="B8" s="203"/>
      <c r="C8" s="203"/>
      <c r="D8" s="203"/>
      <c r="E8" s="202">
        <f>'データ入力シート '!E11</f>
        <v>0</v>
      </c>
      <c r="F8" s="203"/>
      <c r="G8" s="203"/>
      <c r="H8" s="203"/>
      <c r="I8" s="203"/>
      <c r="J8" s="203"/>
      <c r="K8" s="203"/>
      <c r="L8" s="204"/>
      <c r="N8" s="200" t="s">
        <v>11</v>
      </c>
      <c r="O8" s="200"/>
      <c r="P8" s="200"/>
      <c r="Q8" s="200"/>
      <c r="R8" s="195">
        <f>'データ入力シート '!E22</f>
        <v>0</v>
      </c>
      <c r="S8" s="195"/>
      <c r="T8" s="195"/>
      <c r="U8" s="195"/>
      <c r="V8" s="195"/>
    </row>
    <row r="9" spans="1:40" ht="21.75" customHeight="1">
      <c r="A9" s="199" t="s">
        <v>1</v>
      </c>
      <c r="B9" s="199"/>
      <c r="C9" s="199"/>
      <c r="D9" s="3" t="s">
        <v>9</v>
      </c>
      <c r="E9" s="218">
        <f>'データ入力シート '!E15</f>
        <v>0</v>
      </c>
      <c r="F9" s="218"/>
      <c r="G9" s="206">
        <f>'データ入力シート '!E16</f>
        <v>0</v>
      </c>
      <c r="H9" s="206"/>
      <c r="I9" s="206"/>
      <c r="J9" s="206"/>
      <c r="K9" s="206"/>
      <c r="L9" s="207"/>
      <c r="N9" s="200" t="s">
        <v>257</v>
      </c>
      <c r="O9" s="200"/>
      <c r="P9" s="200"/>
      <c r="Q9" s="200"/>
      <c r="R9" s="195">
        <f>'データ入力シート '!G22</f>
        <v>0</v>
      </c>
      <c r="S9" s="195"/>
      <c r="T9" s="195"/>
      <c r="U9" s="195"/>
      <c r="V9" s="195"/>
    </row>
    <row r="10" spans="1:40" ht="21.75" customHeight="1">
      <c r="A10" s="199" t="s">
        <v>2</v>
      </c>
      <c r="B10" s="199"/>
      <c r="C10" s="199"/>
      <c r="D10" s="212" t="s">
        <v>269</v>
      </c>
      <c r="E10" s="213"/>
      <c r="F10" s="214"/>
      <c r="G10" s="202">
        <f>'データ入力シート '!E12</f>
        <v>0</v>
      </c>
      <c r="H10" s="203"/>
      <c r="I10" s="203"/>
      <c r="J10" s="203"/>
      <c r="K10" s="203"/>
      <c r="L10" s="204"/>
      <c r="N10" s="200" t="s">
        <v>12</v>
      </c>
      <c r="O10" s="200"/>
      <c r="P10" s="200"/>
      <c r="Q10" s="200"/>
      <c r="R10" s="195">
        <f>'データ入力シート '!E23</f>
        <v>0</v>
      </c>
      <c r="S10" s="195"/>
      <c r="T10" s="195"/>
      <c r="U10" s="195"/>
      <c r="V10" s="195"/>
    </row>
    <row r="11" spans="1:40" ht="21.75" customHeight="1">
      <c r="A11" s="209" t="s">
        <v>278</v>
      </c>
      <c r="B11" s="210"/>
      <c r="C11" s="211"/>
      <c r="D11" s="212" t="s">
        <v>269</v>
      </c>
      <c r="E11" s="213"/>
      <c r="F11" s="214"/>
      <c r="G11" s="202">
        <f>'データ入力シート '!E14</f>
        <v>0</v>
      </c>
      <c r="H11" s="203"/>
      <c r="I11" s="203"/>
      <c r="J11" s="203"/>
      <c r="K11" s="203"/>
      <c r="L11" s="204"/>
      <c r="N11" s="200" t="s">
        <v>258</v>
      </c>
      <c r="O11" s="200"/>
      <c r="P11" s="200"/>
      <c r="Q11" s="200"/>
      <c r="R11" s="195">
        <f>'データ入力シート '!G23</f>
        <v>0</v>
      </c>
      <c r="S11" s="195"/>
      <c r="T11" s="195"/>
      <c r="U11" s="195"/>
      <c r="V11" s="195"/>
    </row>
    <row r="12" spans="1:40" ht="21.75" customHeight="1">
      <c r="A12" s="200" t="s">
        <v>3</v>
      </c>
      <c r="B12" s="200"/>
      <c r="C12" s="200"/>
      <c r="D12" s="208" t="s">
        <v>5</v>
      </c>
      <c r="E12" s="208"/>
      <c r="F12" s="208"/>
      <c r="G12" s="3" t="s">
        <v>6</v>
      </c>
      <c r="H12" s="203">
        <f>'データ入力シート '!E17</f>
        <v>0</v>
      </c>
      <c r="I12" s="203"/>
      <c r="J12" s="203"/>
      <c r="K12" s="203"/>
      <c r="L12" s="204"/>
      <c r="N12" s="200" t="s">
        <v>13</v>
      </c>
      <c r="O12" s="200"/>
      <c r="P12" s="200"/>
      <c r="Q12" s="200"/>
      <c r="R12" s="195">
        <f>'データ入力シート '!E24</f>
        <v>0</v>
      </c>
      <c r="S12" s="195"/>
      <c r="T12" s="195"/>
      <c r="U12" s="195"/>
      <c r="V12" s="195"/>
    </row>
    <row r="13" spans="1:40" ht="21.75" customHeight="1">
      <c r="A13" s="200"/>
      <c r="B13" s="200"/>
      <c r="C13" s="200"/>
      <c r="D13" s="208" t="s">
        <v>5</v>
      </c>
      <c r="E13" s="208"/>
      <c r="F13" s="208"/>
      <c r="G13" s="3" t="s">
        <v>7</v>
      </c>
      <c r="H13" s="203">
        <f>'データ入力シート '!E18</f>
        <v>0</v>
      </c>
      <c r="I13" s="203"/>
      <c r="J13" s="203"/>
      <c r="K13" s="203"/>
      <c r="L13" s="204"/>
      <c r="N13" s="199" t="s">
        <v>14</v>
      </c>
      <c r="O13" s="199"/>
      <c r="P13" s="199"/>
      <c r="Q13" s="199"/>
      <c r="R13" s="195">
        <f>'データ入力シート '!E25</f>
        <v>0</v>
      </c>
      <c r="S13" s="195"/>
      <c r="T13" s="195"/>
      <c r="U13" s="195"/>
      <c r="V13" s="195"/>
    </row>
    <row r="14" spans="1:40" ht="21.75" customHeight="1">
      <c r="A14" s="200"/>
      <c r="B14" s="200"/>
      <c r="C14" s="200"/>
      <c r="D14" s="215" t="s">
        <v>4</v>
      </c>
      <c r="E14" s="216"/>
      <c r="F14" s="217"/>
      <c r="G14" s="3" t="s">
        <v>8</v>
      </c>
      <c r="H14" s="203">
        <f>'データ入力シート '!E19</f>
        <v>0</v>
      </c>
      <c r="I14" s="203"/>
      <c r="J14" s="203"/>
      <c r="K14" s="203"/>
      <c r="L14" s="204"/>
      <c r="N14" s="129"/>
      <c r="O14" s="129"/>
      <c r="P14" s="129"/>
      <c r="Q14" s="129"/>
    </row>
    <row r="16" spans="1:40">
      <c r="A16" s="4"/>
      <c r="B16" s="195" t="s">
        <v>22</v>
      </c>
      <c r="C16" s="195"/>
      <c r="D16" s="195"/>
      <c r="E16" s="195"/>
      <c r="F16" s="195"/>
      <c r="G16" s="195"/>
      <c r="H16" s="195" t="s">
        <v>23</v>
      </c>
      <c r="I16" s="195"/>
      <c r="J16" s="195" t="s">
        <v>24</v>
      </c>
      <c r="K16" s="195"/>
      <c r="L16" s="195" t="s">
        <v>25</v>
      </c>
      <c r="M16" s="195"/>
      <c r="N16" s="196" t="s">
        <v>15</v>
      </c>
      <c r="O16" s="197"/>
      <c r="P16" s="198"/>
      <c r="Q16" s="202" t="s">
        <v>189</v>
      </c>
      <c r="R16" s="203"/>
      <c r="S16" s="204"/>
      <c r="T16" s="205" t="s">
        <v>249</v>
      </c>
      <c r="U16" s="206"/>
      <c r="V16" s="207"/>
    </row>
    <row r="17" spans="1:22" ht="23.25" customHeight="1">
      <c r="A17" s="5">
        <v>1</v>
      </c>
      <c r="B17" s="202" t="str">
        <f>IF('データ入力シート '!E35="","",'データ入力シート '!E35)</f>
        <v/>
      </c>
      <c r="C17" s="203"/>
      <c r="D17" s="203"/>
      <c r="E17" s="203"/>
      <c r="F17" s="203"/>
      <c r="G17" s="204"/>
      <c r="H17" s="195" t="str">
        <f>IF('データ入力シート '!D35="","",'データ入力シート '!D35)</f>
        <v/>
      </c>
      <c r="I17" s="195"/>
      <c r="J17" s="195" t="str">
        <f>IF('データ入力シート '!F35="","",'データ入力シート '!F35)</f>
        <v/>
      </c>
      <c r="K17" s="195"/>
      <c r="L17" s="195" t="str">
        <f>IF('データ入力シート '!G35="","",'データ入力シート '!G35)</f>
        <v/>
      </c>
      <c r="M17" s="195"/>
      <c r="N17" s="3" t="str">
        <f>IF('データ入力シート '!H35="","",'データ入力シート '!H35)</f>
        <v/>
      </c>
      <c r="O17" s="105" t="str">
        <f>IF('データ入力シート '!I35="","",'データ入力シート '!I35)</f>
        <v/>
      </c>
      <c r="P17" s="106" t="str">
        <f>IF('データ入力シート '!J35="","",'データ入力シート '!J35)</f>
        <v/>
      </c>
      <c r="Q17" s="202" t="str">
        <f>IF('データ入力シート '!K35="","",'データ入力シート '!K35)</f>
        <v/>
      </c>
      <c r="R17" s="203"/>
      <c r="S17" s="204"/>
      <c r="T17" s="203" t="str">
        <f>IF('データ入力シート '!L35="","",'データ入力シート '!L35)</f>
        <v/>
      </c>
      <c r="U17" s="203"/>
      <c r="V17" s="204"/>
    </row>
    <row r="18" spans="1:22" ht="23.25" customHeight="1">
      <c r="A18" s="5">
        <v>2</v>
      </c>
      <c r="B18" s="202" t="str">
        <f>IF('データ入力シート '!E36="","",'データ入力シート '!E36)</f>
        <v/>
      </c>
      <c r="C18" s="203"/>
      <c r="D18" s="203"/>
      <c r="E18" s="203"/>
      <c r="F18" s="203"/>
      <c r="G18" s="204"/>
      <c r="H18" s="195" t="str">
        <f>IF('データ入力シート '!D36="","",'データ入力シート '!D36)</f>
        <v/>
      </c>
      <c r="I18" s="195"/>
      <c r="J18" s="195" t="str">
        <f>IF('データ入力シート '!F36="","",'データ入力シート '!F36)</f>
        <v/>
      </c>
      <c r="K18" s="195"/>
      <c r="L18" s="195" t="str">
        <f>IF('データ入力シート '!G36="","",'データ入力シート '!G36)</f>
        <v/>
      </c>
      <c r="M18" s="195"/>
      <c r="N18" s="3" t="str">
        <f>IF('データ入力シート '!H36="","",'データ入力シート '!H36)</f>
        <v/>
      </c>
      <c r="O18" s="105" t="str">
        <f>IF('データ入力シート '!I36="","",'データ入力シート '!I36)</f>
        <v/>
      </c>
      <c r="P18" s="106" t="str">
        <f>IF('データ入力シート '!J36="","",'データ入力シート '!J36)</f>
        <v/>
      </c>
      <c r="Q18" s="202" t="str">
        <f>IF('データ入力シート '!K36="","",'データ入力シート '!K36)</f>
        <v/>
      </c>
      <c r="R18" s="203"/>
      <c r="S18" s="204"/>
      <c r="T18" s="203" t="str">
        <f>IF('データ入力シート '!L36="","",'データ入力シート '!L36)</f>
        <v/>
      </c>
      <c r="U18" s="203"/>
      <c r="V18" s="204"/>
    </row>
    <row r="19" spans="1:22" ht="23.25" customHeight="1">
      <c r="A19" s="5">
        <v>3</v>
      </c>
      <c r="B19" s="202" t="str">
        <f>IF('データ入力シート '!E37="","",'データ入力シート '!E37)</f>
        <v/>
      </c>
      <c r="C19" s="203"/>
      <c r="D19" s="203"/>
      <c r="E19" s="203"/>
      <c r="F19" s="203"/>
      <c r="G19" s="204"/>
      <c r="H19" s="195" t="str">
        <f>IF('データ入力シート '!D37="","",'データ入力シート '!D37)</f>
        <v/>
      </c>
      <c r="I19" s="195"/>
      <c r="J19" s="195" t="str">
        <f>IF('データ入力シート '!F37="","",'データ入力シート '!F37)</f>
        <v/>
      </c>
      <c r="K19" s="195"/>
      <c r="L19" s="195" t="str">
        <f>IF('データ入力シート '!G37="","",'データ入力シート '!G37)</f>
        <v/>
      </c>
      <c r="M19" s="195"/>
      <c r="N19" s="3" t="str">
        <f>IF('データ入力シート '!H37="","",'データ入力シート '!H37)</f>
        <v/>
      </c>
      <c r="O19" s="105" t="str">
        <f>IF('データ入力シート '!I37="","",'データ入力シート '!I37)</f>
        <v/>
      </c>
      <c r="P19" s="106" t="str">
        <f>IF('データ入力シート '!J37="","",'データ入力シート '!J37)</f>
        <v/>
      </c>
      <c r="Q19" s="202" t="str">
        <f>IF('データ入力シート '!K37="","",'データ入力シート '!K37)</f>
        <v/>
      </c>
      <c r="R19" s="203"/>
      <c r="S19" s="204"/>
      <c r="T19" s="203" t="str">
        <f>IF('データ入力シート '!L37="","",'データ入力シート '!L37)</f>
        <v/>
      </c>
      <c r="U19" s="203"/>
      <c r="V19" s="204"/>
    </row>
    <row r="20" spans="1:22" ht="23.25" customHeight="1">
      <c r="A20" s="5">
        <v>4</v>
      </c>
      <c r="B20" s="202" t="str">
        <f>IF('データ入力シート '!E38="","",'データ入力シート '!E38)</f>
        <v/>
      </c>
      <c r="C20" s="203"/>
      <c r="D20" s="203"/>
      <c r="E20" s="203"/>
      <c r="F20" s="203"/>
      <c r="G20" s="204"/>
      <c r="H20" s="195" t="str">
        <f>IF('データ入力シート '!D38="","",'データ入力シート '!D38)</f>
        <v/>
      </c>
      <c r="I20" s="195"/>
      <c r="J20" s="195" t="str">
        <f>IF('データ入力シート '!F38="","",'データ入力シート '!F38)</f>
        <v/>
      </c>
      <c r="K20" s="195"/>
      <c r="L20" s="195" t="str">
        <f>IF('データ入力シート '!G38="","",'データ入力シート '!G38)</f>
        <v/>
      </c>
      <c r="M20" s="195"/>
      <c r="N20" s="3" t="str">
        <f>IF('データ入力シート '!H38="","",'データ入力シート '!H38)</f>
        <v/>
      </c>
      <c r="O20" s="105" t="str">
        <f>IF('データ入力シート '!I38="","",'データ入力シート '!I38)</f>
        <v/>
      </c>
      <c r="P20" s="106" t="str">
        <f>IF('データ入力シート '!J38="","",'データ入力シート '!J38)</f>
        <v/>
      </c>
      <c r="Q20" s="202" t="str">
        <f>IF('データ入力シート '!K38="","",'データ入力シート '!K38)</f>
        <v/>
      </c>
      <c r="R20" s="203"/>
      <c r="S20" s="204"/>
      <c r="T20" s="203" t="str">
        <f>IF('データ入力シート '!L38="","",'データ入力シート '!L38)</f>
        <v/>
      </c>
      <c r="U20" s="203"/>
      <c r="V20" s="204"/>
    </row>
    <row r="21" spans="1:22" ht="23.25" customHeight="1">
      <c r="A21" s="5">
        <v>5</v>
      </c>
      <c r="B21" s="202" t="str">
        <f>IF('データ入力シート '!E39="","",'データ入力シート '!E39)</f>
        <v/>
      </c>
      <c r="C21" s="203"/>
      <c r="D21" s="203"/>
      <c r="E21" s="203"/>
      <c r="F21" s="203"/>
      <c r="G21" s="204"/>
      <c r="H21" s="195" t="str">
        <f>IF('データ入力シート '!D39="","",'データ入力シート '!D39)</f>
        <v/>
      </c>
      <c r="I21" s="195"/>
      <c r="J21" s="195" t="str">
        <f>IF('データ入力シート '!F39="","",'データ入力シート '!F39)</f>
        <v/>
      </c>
      <c r="K21" s="195"/>
      <c r="L21" s="195" t="str">
        <f>IF('データ入力シート '!G39="","",'データ入力シート '!G39)</f>
        <v/>
      </c>
      <c r="M21" s="195"/>
      <c r="N21" s="3" t="str">
        <f>IF('データ入力シート '!H39="","",'データ入力シート '!H39)</f>
        <v/>
      </c>
      <c r="O21" s="105" t="str">
        <f>IF('データ入力シート '!I39="","",'データ入力シート '!I39)</f>
        <v/>
      </c>
      <c r="P21" s="106" t="str">
        <f>IF('データ入力シート '!J39="","",'データ入力シート '!J39)</f>
        <v/>
      </c>
      <c r="Q21" s="202" t="str">
        <f>IF('データ入力シート '!K39="","",'データ入力シート '!K39)</f>
        <v/>
      </c>
      <c r="R21" s="203"/>
      <c r="S21" s="204"/>
      <c r="T21" s="203" t="str">
        <f>IF('データ入力シート '!L39="","",'データ入力シート '!L39)</f>
        <v/>
      </c>
      <c r="U21" s="203"/>
      <c r="V21" s="204"/>
    </row>
    <row r="22" spans="1:22" ht="23.25" customHeight="1">
      <c r="A22" s="5">
        <v>6</v>
      </c>
      <c r="B22" s="202" t="str">
        <f>IF('データ入力シート '!E40="","",'データ入力シート '!E40)</f>
        <v/>
      </c>
      <c r="C22" s="203"/>
      <c r="D22" s="203"/>
      <c r="E22" s="203"/>
      <c r="F22" s="203"/>
      <c r="G22" s="204"/>
      <c r="H22" s="195" t="str">
        <f>IF('データ入力シート '!D40="","",'データ入力シート '!D40)</f>
        <v/>
      </c>
      <c r="I22" s="195"/>
      <c r="J22" s="195" t="str">
        <f>IF('データ入力シート '!F40="","",'データ入力シート '!F40)</f>
        <v/>
      </c>
      <c r="K22" s="195"/>
      <c r="L22" s="195" t="str">
        <f>IF('データ入力シート '!G40="","",'データ入力シート '!G40)</f>
        <v/>
      </c>
      <c r="M22" s="195"/>
      <c r="N22" s="3" t="str">
        <f>IF('データ入力シート '!H40="","",'データ入力シート '!H40)</f>
        <v/>
      </c>
      <c r="O22" s="105" t="str">
        <f>IF('データ入力シート '!I40="","",'データ入力シート '!I40)</f>
        <v/>
      </c>
      <c r="P22" s="106" t="str">
        <f>IF('データ入力シート '!J40="","",'データ入力シート '!J40)</f>
        <v/>
      </c>
      <c r="Q22" s="202" t="str">
        <f>IF('データ入力シート '!K40="","",'データ入力シート '!K40)</f>
        <v/>
      </c>
      <c r="R22" s="203"/>
      <c r="S22" s="204"/>
      <c r="T22" s="203" t="str">
        <f>IF('データ入力シート '!L40="","",'データ入力シート '!L40)</f>
        <v/>
      </c>
      <c r="U22" s="203"/>
      <c r="V22" s="204"/>
    </row>
    <row r="23" spans="1:22" ht="23.25" customHeight="1">
      <c r="A23" s="5">
        <v>7</v>
      </c>
      <c r="B23" s="202" t="str">
        <f>IF('データ入力シート '!E41="","",'データ入力シート '!E41)</f>
        <v/>
      </c>
      <c r="C23" s="203"/>
      <c r="D23" s="203"/>
      <c r="E23" s="203"/>
      <c r="F23" s="203"/>
      <c r="G23" s="204"/>
      <c r="H23" s="195" t="str">
        <f>IF('データ入力シート '!D41="","",'データ入力シート '!D41)</f>
        <v/>
      </c>
      <c r="I23" s="195"/>
      <c r="J23" s="195" t="str">
        <f>IF('データ入力シート '!F41="","",'データ入力シート '!F41)</f>
        <v/>
      </c>
      <c r="K23" s="195"/>
      <c r="L23" s="195" t="str">
        <f>IF('データ入力シート '!G41="","",'データ入力シート '!G41)</f>
        <v/>
      </c>
      <c r="M23" s="195"/>
      <c r="N23" s="3" t="str">
        <f>IF('データ入力シート '!H41="","",'データ入力シート '!H41)</f>
        <v/>
      </c>
      <c r="O23" s="105" t="str">
        <f>IF('データ入力シート '!I41="","",'データ入力シート '!I41)</f>
        <v/>
      </c>
      <c r="P23" s="106" t="str">
        <f>IF('データ入力シート '!J41="","",'データ入力シート '!J41)</f>
        <v/>
      </c>
      <c r="Q23" s="202" t="str">
        <f>IF('データ入力シート '!K41="","",'データ入力シート '!K41)</f>
        <v/>
      </c>
      <c r="R23" s="203"/>
      <c r="S23" s="204"/>
      <c r="T23" s="203" t="str">
        <f>IF('データ入力シート '!L41="","",'データ入力シート '!L41)</f>
        <v/>
      </c>
      <c r="U23" s="203"/>
      <c r="V23" s="204"/>
    </row>
    <row r="24" spans="1:22" ht="23.25" customHeight="1">
      <c r="A24" s="5">
        <v>8</v>
      </c>
      <c r="B24" s="202" t="str">
        <f>IF('データ入力シート '!E42="","",'データ入力シート '!E42)</f>
        <v/>
      </c>
      <c r="C24" s="203"/>
      <c r="D24" s="203"/>
      <c r="E24" s="203"/>
      <c r="F24" s="203"/>
      <c r="G24" s="204"/>
      <c r="H24" s="195" t="str">
        <f>IF('データ入力シート '!D42="","",'データ入力シート '!D42)</f>
        <v/>
      </c>
      <c r="I24" s="195"/>
      <c r="J24" s="195" t="str">
        <f>IF('データ入力シート '!F42="","",'データ入力シート '!F42)</f>
        <v/>
      </c>
      <c r="K24" s="195"/>
      <c r="L24" s="195" t="str">
        <f>IF('データ入力シート '!G42="","",'データ入力シート '!G42)</f>
        <v/>
      </c>
      <c r="M24" s="195"/>
      <c r="N24" s="3" t="str">
        <f>IF('データ入力シート '!H42="","",'データ入力シート '!H42)</f>
        <v/>
      </c>
      <c r="O24" s="105" t="str">
        <f>IF('データ入力シート '!I42="","",'データ入力シート '!I42)</f>
        <v/>
      </c>
      <c r="P24" s="106" t="str">
        <f>IF('データ入力シート '!J42="","",'データ入力シート '!J42)</f>
        <v/>
      </c>
      <c r="Q24" s="202" t="str">
        <f>IF('データ入力シート '!K42="","",'データ入力シート '!K42)</f>
        <v/>
      </c>
      <c r="R24" s="203"/>
      <c r="S24" s="204"/>
      <c r="T24" s="203" t="str">
        <f>IF('データ入力シート '!L42="","",'データ入力シート '!L42)</f>
        <v/>
      </c>
      <c r="U24" s="203"/>
      <c r="V24" s="204"/>
    </row>
    <row r="25" spans="1:22" ht="23.25" customHeight="1">
      <c r="A25" s="5">
        <v>9</v>
      </c>
      <c r="B25" s="202" t="str">
        <f>IF('データ入力シート '!E43="","",'データ入力シート '!E43)</f>
        <v/>
      </c>
      <c r="C25" s="203"/>
      <c r="D25" s="203"/>
      <c r="E25" s="203"/>
      <c r="F25" s="203"/>
      <c r="G25" s="204"/>
      <c r="H25" s="195" t="str">
        <f>IF('データ入力シート '!D43="","",'データ入力シート '!D43)</f>
        <v/>
      </c>
      <c r="I25" s="195"/>
      <c r="J25" s="195" t="str">
        <f>IF('データ入力シート '!F43="","",'データ入力シート '!F43)</f>
        <v/>
      </c>
      <c r="K25" s="195"/>
      <c r="L25" s="195" t="str">
        <f>IF('データ入力シート '!G43="","",'データ入力シート '!G43)</f>
        <v/>
      </c>
      <c r="M25" s="195"/>
      <c r="N25" s="3" t="str">
        <f>IF('データ入力シート '!H43="","",'データ入力シート '!H43)</f>
        <v/>
      </c>
      <c r="O25" s="105" t="str">
        <f>IF('データ入力シート '!I43="","",'データ入力シート '!I43)</f>
        <v/>
      </c>
      <c r="P25" s="106" t="str">
        <f>IF('データ入力シート '!J43="","",'データ入力シート '!J43)</f>
        <v/>
      </c>
      <c r="Q25" s="202" t="str">
        <f>IF('データ入力シート '!K43="","",'データ入力シート '!K43)</f>
        <v/>
      </c>
      <c r="R25" s="203"/>
      <c r="S25" s="204"/>
      <c r="T25" s="203" t="str">
        <f>IF('データ入力シート '!L43="","",'データ入力シート '!L43)</f>
        <v/>
      </c>
      <c r="U25" s="203"/>
      <c r="V25" s="204"/>
    </row>
    <row r="26" spans="1:22" ht="23.25" customHeight="1">
      <c r="A26" s="5">
        <v>10</v>
      </c>
      <c r="B26" s="202" t="str">
        <f>IF('データ入力シート '!E44="","",'データ入力シート '!E44)</f>
        <v/>
      </c>
      <c r="C26" s="203"/>
      <c r="D26" s="203"/>
      <c r="E26" s="203"/>
      <c r="F26" s="203"/>
      <c r="G26" s="204"/>
      <c r="H26" s="195" t="str">
        <f>IF('データ入力シート '!D44="","",'データ入力シート '!D44)</f>
        <v/>
      </c>
      <c r="I26" s="195"/>
      <c r="J26" s="195" t="str">
        <f>IF('データ入力シート '!F44="","",'データ入力シート '!F44)</f>
        <v/>
      </c>
      <c r="K26" s="195"/>
      <c r="L26" s="195" t="str">
        <f>IF('データ入力シート '!G44="","",'データ入力シート '!G44)</f>
        <v/>
      </c>
      <c r="M26" s="195"/>
      <c r="N26" s="3" t="str">
        <f>IF('データ入力シート '!H44="","",'データ入力シート '!H44)</f>
        <v/>
      </c>
      <c r="O26" s="105" t="str">
        <f>IF('データ入力シート '!I44="","",'データ入力シート '!I44)</f>
        <v/>
      </c>
      <c r="P26" s="106" t="str">
        <f>IF('データ入力シート '!J44="","",'データ入力シート '!J44)</f>
        <v/>
      </c>
      <c r="Q26" s="202" t="str">
        <f>IF('データ入力シート '!K44="","",'データ入力シート '!K44)</f>
        <v/>
      </c>
      <c r="R26" s="203"/>
      <c r="S26" s="204"/>
      <c r="T26" s="203" t="str">
        <f>IF('データ入力シート '!L44="","",'データ入力シート '!L44)</f>
        <v/>
      </c>
      <c r="U26" s="203"/>
      <c r="V26" s="204"/>
    </row>
    <row r="27" spans="1:22" ht="23.25" customHeight="1">
      <c r="A27" s="5">
        <v>11</v>
      </c>
      <c r="B27" s="202" t="str">
        <f>IF('データ入力シート '!E45="","",'データ入力シート '!E45)</f>
        <v/>
      </c>
      <c r="C27" s="203"/>
      <c r="D27" s="203"/>
      <c r="E27" s="203"/>
      <c r="F27" s="203"/>
      <c r="G27" s="204"/>
      <c r="H27" s="195" t="str">
        <f>IF('データ入力シート '!D45="","",'データ入力シート '!D45)</f>
        <v/>
      </c>
      <c r="I27" s="195"/>
      <c r="J27" s="195" t="str">
        <f>IF('データ入力シート '!F45="","",'データ入力シート '!F45)</f>
        <v/>
      </c>
      <c r="K27" s="195"/>
      <c r="L27" s="195" t="str">
        <f>IF('データ入力シート '!G45="","",'データ入力シート '!G45)</f>
        <v/>
      </c>
      <c r="M27" s="195"/>
      <c r="N27" s="3" t="str">
        <f>IF('データ入力シート '!H45="","",'データ入力シート '!H45)</f>
        <v/>
      </c>
      <c r="O27" s="105" t="str">
        <f>IF('データ入力シート '!I45="","",'データ入力シート '!I45)</f>
        <v/>
      </c>
      <c r="P27" s="106" t="str">
        <f>IF('データ入力シート '!J45="","",'データ入力シート '!J45)</f>
        <v/>
      </c>
      <c r="Q27" s="202" t="str">
        <f>IF('データ入力シート '!K45="","",'データ入力シート '!K45)</f>
        <v/>
      </c>
      <c r="R27" s="203"/>
      <c r="S27" s="204"/>
      <c r="T27" s="203" t="str">
        <f>IF('データ入力シート '!L45="","",'データ入力シート '!L45)</f>
        <v/>
      </c>
      <c r="U27" s="203"/>
      <c r="V27" s="204"/>
    </row>
    <row r="28" spans="1:22" ht="23.25" customHeight="1">
      <c r="A28" s="5">
        <v>12</v>
      </c>
      <c r="B28" s="202" t="str">
        <f>IF('データ入力シート '!E46="","",'データ入力シート '!E46)</f>
        <v/>
      </c>
      <c r="C28" s="203"/>
      <c r="D28" s="203"/>
      <c r="E28" s="203"/>
      <c r="F28" s="203"/>
      <c r="G28" s="204"/>
      <c r="H28" s="195" t="str">
        <f>IF('データ入力シート '!D46="","",'データ入力シート '!D46)</f>
        <v/>
      </c>
      <c r="I28" s="195"/>
      <c r="J28" s="195" t="str">
        <f>IF('データ入力シート '!F46="","",'データ入力シート '!F46)</f>
        <v/>
      </c>
      <c r="K28" s="195"/>
      <c r="L28" s="195" t="str">
        <f>IF('データ入力シート '!G46="","",'データ入力シート '!G46)</f>
        <v/>
      </c>
      <c r="M28" s="195"/>
      <c r="N28" s="3" t="str">
        <f>IF('データ入力シート '!H46="","",'データ入力シート '!H46)</f>
        <v/>
      </c>
      <c r="O28" s="105" t="str">
        <f>IF('データ入力シート '!I46="","",'データ入力シート '!I46)</f>
        <v/>
      </c>
      <c r="P28" s="106" t="str">
        <f>IF('データ入力シート '!J46="","",'データ入力シート '!J46)</f>
        <v/>
      </c>
      <c r="Q28" s="202" t="str">
        <f>IF('データ入力シート '!K46="","",'データ入力シート '!K46)</f>
        <v/>
      </c>
      <c r="R28" s="203"/>
      <c r="S28" s="204"/>
      <c r="T28" s="203" t="str">
        <f>IF('データ入力シート '!L46="","",'データ入力シート '!L46)</f>
        <v/>
      </c>
      <c r="U28" s="203"/>
      <c r="V28" s="204"/>
    </row>
    <row r="29" spans="1:22" ht="23.25" customHeight="1">
      <c r="A29" s="5">
        <v>13</v>
      </c>
      <c r="B29" s="202" t="str">
        <f>IF('データ入力シート '!E47="","",'データ入力シート '!E47)</f>
        <v/>
      </c>
      <c r="C29" s="203"/>
      <c r="D29" s="203"/>
      <c r="E29" s="203"/>
      <c r="F29" s="203"/>
      <c r="G29" s="204"/>
      <c r="H29" s="195" t="str">
        <f>IF('データ入力シート '!D47="","",'データ入力シート '!D47)</f>
        <v/>
      </c>
      <c r="I29" s="195"/>
      <c r="J29" s="195" t="str">
        <f>IF('データ入力シート '!F47="","",'データ入力シート '!F47)</f>
        <v/>
      </c>
      <c r="K29" s="195"/>
      <c r="L29" s="195" t="str">
        <f>IF('データ入力シート '!G47="","",'データ入力シート '!G47)</f>
        <v/>
      </c>
      <c r="M29" s="195"/>
      <c r="N29" s="3" t="str">
        <f>IF('データ入力シート '!H47="","",'データ入力シート '!H47)</f>
        <v/>
      </c>
      <c r="O29" s="105" t="str">
        <f>IF('データ入力シート '!I47="","",'データ入力シート '!I47)</f>
        <v/>
      </c>
      <c r="P29" s="106" t="str">
        <f>IF('データ入力シート '!J47="","",'データ入力シート '!J47)</f>
        <v/>
      </c>
      <c r="Q29" s="202" t="str">
        <f>IF('データ入力シート '!K47="","",'データ入力シート '!K47)</f>
        <v/>
      </c>
      <c r="R29" s="203"/>
      <c r="S29" s="204"/>
      <c r="T29" s="203" t="str">
        <f>IF('データ入力シート '!L47="","",'データ入力シート '!L47)</f>
        <v/>
      </c>
      <c r="U29" s="203"/>
      <c r="V29" s="204"/>
    </row>
    <row r="30" spans="1:22" ht="23.25" customHeight="1">
      <c r="A30" s="5">
        <v>14</v>
      </c>
      <c r="B30" s="202" t="str">
        <f>IF('データ入力シート '!E48="","",'データ入力シート '!E48)</f>
        <v/>
      </c>
      <c r="C30" s="203"/>
      <c r="D30" s="203"/>
      <c r="E30" s="203"/>
      <c r="F30" s="203"/>
      <c r="G30" s="204"/>
      <c r="H30" s="195" t="str">
        <f>IF('データ入力シート '!D48="","",'データ入力シート '!D48)</f>
        <v/>
      </c>
      <c r="I30" s="195"/>
      <c r="J30" s="195" t="str">
        <f>IF('データ入力シート '!F48="","",'データ入力シート '!F48)</f>
        <v/>
      </c>
      <c r="K30" s="195"/>
      <c r="L30" s="195" t="str">
        <f>IF('データ入力シート '!G48="","",'データ入力シート '!G48)</f>
        <v/>
      </c>
      <c r="M30" s="195"/>
      <c r="N30" s="3" t="str">
        <f>IF('データ入力シート '!H48="","",'データ入力シート '!H48)</f>
        <v/>
      </c>
      <c r="O30" s="105" t="str">
        <f>IF('データ入力シート '!I48="","",'データ入力シート '!I48)</f>
        <v/>
      </c>
      <c r="P30" s="106" t="str">
        <f>IF('データ入力シート '!J48="","",'データ入力シート '!J48)</f>
        <v/>
      </c>
      <c r="Q30" s="202" t="str">
        <f>IF('データ入力シート '!K48="","",'データ入力シート '!K48)</f>
        <v/>
      </c>
      <c r="R30" s="203"/>
      <c r="S30" s="204"/>
      <c r="T30" s="203" t="str">
        <f>IF('データ入力シート '!L48="","",'データ入力シート '!L48)</f>
        <v/>
      </c>
      <c r="U30" s="203"/>
      <c r="V30" s="204"/>
    </row>
    <row r="31" spans="1:22" ht="23.25" customHeight="1">
      <c r="A31" s="5">
        <v>15</v>
      </c>
      <c r="B31" s="202" t="str">
        <f>IF('データ入力シート '!E49="","",'データ入力シート '!E49)</f>
        <v/>
      </c>
      <c r="C31" s="203"/>
      <c r="D31" s="203"/>
      <c r="E31" s="203"/>
      <c r="F31" s="203"/>
      <c r="G31" s="204"/>
      <c r="H31" s="195" t="str">
        <f>IF('データ入力シート '!D49="","",'データ入力シート '!D49)</f>
        <v/>
      </c>
      <c r="I31" s="195"/>
      <c r="J31" s="195" t="str">
        <f>IF('データ入力シート '!F49="","",'データ入力シート '!F49)</f>
        <v/>
      </c>
      <c r="K31" s="195"/>
      <c r="L31" s="195" t="str">
        <f>IF('データ入力シート '!G49="","",'データ入力シート '!G49)</f>
        <v/>
      </c>
      <c r="M31" s="195"/>
      <c r="N31" s="3" t="str">
        <f>IF('データ入力シート '!H49="","",'データ入力シート '!H49)</f>
        <v/>
      </c>
      <c r="O31" s="105" t="str">
        <f>IF('データ入力シート '!I49="","",'データ入力シート '!I49)</f>
        <v/>
      </c>
      <c r="P31" s="106" t="str">
        <f>IF('データ入力シート '!J49="","",'データ入力シート '!J49)</f>
        <v/>
      </c>
      <c r="Q31" s="202" t="str">
        <f>IF('データ入力シート '!K49="","",'データ入力シート '!K49)</f>
        <v/>
      </c>
      <c r="R31" s="203"/>
      <c r="S31" s="204"/>
      <c r="T31" s="203" t="str">
        <f>IF('データ入力シート '!L49="","",'データ入力シート '!L49)</f>
        <v/>
      </c>
      <c r="U31" s="203"/>
      <c r="V31" s="204"/>
    </row>
    <row r="33" spans="1:30">
      <c r="A33" s="6" t="s">
        <v>16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>
      <c r="A35" s="7"/>
      <c r="B35" s="7"/>
      <c r="C35" s="135" t="s">
        <v>283</v>
      </c>
      <c r="D35" s="221">
        <f>'データ入力シート '!O42</f>
        <v>0</v>
      </c>
      <c r="E35" s="221"/>
      <c r="F35" s="7" t="s">
        <v>234</v>
      </c>
      <c r="G35" s="221">
        <f>'データ入力シート '!Q42</f>
        <v>0</v>
      </c>
      <c r="H35" s="221"/>
      <c r="I35" s="7" t="s">
        <v>233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26.25" customHeight="1">
      <c r="A36" s="7"/>
      <c r="B36" s="7"/>
      <c r="C36" s="220">
        <f>'データ入力シート '!E10</f>
        <v>0</v>
      </c>
      <c r="D36" s="220"/>
      <c r="E36" s="220"/>
      <c r="F36" s="220"/>
      <c r="G36" s="220"/>
      <c r="H36" s="220"/>
      <c r="I36" s="220"/>
      <c r="J36" s="222" t="s">
        <v>17</v>
      </c>
      <c r="K36" s="222"/>
      <c r="L36" s="222"/>
      <c r="M36" s="220">
        <f>'データ入力シート '!E26</f>
        <v>0</v>
      </c>
      <c r="N36" s="220"/>
      <c r="O36" s="220"/>
      <c r="P36" s="220"/>
      <c r="Q36" s="220"/>
      <c r="R36" s="220"/>
      <c r="S36" s="220"/>
      <c r="T36" s="6" t="s">
        <v>18</v>
      </c>
    </row>
    <row r="37" spans="1:30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30" ht="20.25" customHeight="1">
      <c r="A38" s="6" t="s">
        <v>19</v>
      </c>
      <c r="B38" s="6"/>
      <c r="D38" s="219">
        <f>'データ入力シート '!E8</f>
        <v>0</v>
      </c>
      <c r="E38" s="219"/>
      <c r="F38" s="219"/>
      <c r="G38" s="219"/>
      <c r="H38" s="6" t="s">
        <v>20</v>
      </c>
      <c r="I38" s="8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>
      <c r="B40" s="7"/>
      <c r="C40" s="135" t="s">
        <v>283</v>
      </c>
      <c r="D40" s="221">
        <f>'データ入力シート '!O42</f>
        <v>0</v>
      </c>
      <c r="E40" s="221"/>
      <c r="F40" s="7" t="s">
        <v>234</v>
      </c>
      <c r="G40" s="221">
        <f>'データ入力シート '!Q42</f>
        <v>0</v>
      </c>
      <c r="H40" s="221"/>
      <c r="I40" s="7" t="s">
        <v>233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27.75" customHeight="1">
      <c r="A41" s="7"/>
      <c r="B41" s="81"/>
      <c r="C41" s="81"/>
      <c r="D41" s="219">
        <f>D38</f>
        <v>0</v>
      </c>
      <c r="E41" s="219"/>
      <c r="F41" s="219"/>
      <c r="G41" s="219"/>
      <c r="H41" s="223" t="s">
        <v>313</v>
      </c>
      <c r="I41" s="223"/>
      <c r="J41" s="223"/>
      <c r="K41" s="223"/>
      <c r="L41" s="223"/>
      <c r="M41" s="224">
        <f>'データ入力シート '!E27</f>
        <v>0</v>
      </c>
      <c r="N41" s="224"/>
      <c r="O41" s="224"/>
      <c r="P41" s="224"/>
      <c r="Q41" s="224"/>
      <c r="R41" s="224"/>
      <c r="S41" s="224"/>
      <c r="T41" s="6" t="s">
        <v>18</v>
      </c>
    </row>
    <row r="42" spans="1:30">
      <c r="A42" s="7"/>
      <c r="B42" s="7"/>
      <c r="C42" s="7"/>
      <c r="D42" s="7"/>
      <c r="E42" s="7"/>
      <c r="F42" s="7"/>
      <c r="G42" s="7"/>
      <c r="H42" s="7"/>
    </row>
  </sheetData>
  <mergeCells count="148">
    <mergeCell ref="B26:G26"/>
    <mergeCell ref="B27:G27"/>
    <mergeCell ref="B28:G28"/>
    <mergeCell ref="B29:G29"/>
    <mergeCell ref="B30:G30"/>
    <mergeCell ref="A1:V1"/>
    <mergeCell ref="A2:V2"/>
    <mergeCell ref="A8:D8"/>
    <mergeCell ref="E7:L7"/>
    <mergeCell ref="H27:I27"/>
    <mergeCell ref="J27:K27"/>
    <mergeCell ref="L27:M27"/>
    <mergeCell ref="H26:I26"/>
    <mergeCell ref="J26:K26"/>
    <mergeCell ref="H24:I24"/>
    <mergeCell ref="J24:K24"/>
    <mergeCell ref="L26:M26"/>
    <mergeCell ref="L24:M24"/>
    <mergeCell ref="H25:I25"/>
    <mergeCell ref="J25:K25"/>
    <mergeCell ref="Q24:S24"/>
    <mergeCell ref="T24:V24"/>
    <mergeCell ref="T30:V30"/>
    <mergeCell ref="H30:I30"/>
    <mergeCell ref="D41:G41"/>
    <mergeCell ref="B31:G31"/>
    <mergeCell ref="C36:I36"/>
    <mergeCell ref="H31:I31"/>
    <mergeCell ref="J31:K31"/>
    <mergeCell ref="L31:M31"/>
    <mergeCell ref="J36:L36"/>
    <mergeCell ref="G35:H35"/>
    <mergeCell ref="D40:E40"/>
    <mergeCell ref="G40:H40"/>
    <mergeCell ref="H41:L41"/>
    <mergeCell ref="M41:S41"/>
    <mergeCell ref="J30:K30"/>
    <mergeCell ref="L30:M30"/>
    <mergeCell ref="D38:G38"/>
    <mergeCell ref="M36:S36"/>
    <mergeCell ref="Q30:S30"/>
    <mergeCell ref="D35:E35"/>
    <mergeCell ref="T25:V25"/>
    <mergeCell ref="Q26:S26"/>
    <mergeCell ref="T26:V26"/>
    <mergeCell ref="Q27:S27"/>
    <mergeCell ref="T27:V27"/>
    <mergeCell ref="Q28:S28"/>
    <mergeCell ref="T28:V28"/>
    <mergeCell ref="H29:I29"/>
    <mergeCell ref="J29:K29"/>
    <mergeCell ref="L29:M29"/>
    <mergeCell ref="H28:I28"/>
    <mergeCell ref="J28:K28"/>
    <mergeCell ref="L28:M28"/>
    <mergeCell ref="Q29:S29"/>
    <mergeCell ref="T29:V29"/>
    <mergeCell ref="Q25:S25"/>
    <mergeCell ref="Q31:S31"/>
    <mergeCell ref="T31:V31"/>
    <mergeCell ref="Q22:S22"/>
    <mergeCell ref="T22:V22"/>
    <mergeCell ref="Q23:S23"/>
    <mergeCell ref="T23:V23"/>
    <mergeCell ref="H21:I21"/>
    <mergeCell ref="J21:K21"/>
    <mergeCell ref="L21:M21"/>
    <mergeCell ref="H20:I20"/>
    <mergeCell ref="J20:K20"/>
    <mergeCell ref="L20:M20"/>
    <mergeCell ref="Q20:S20"/>
    <mergeCell ref="T20:V20"/>
    <mergeCell ref="Q21:S21"/>
    <mergeCell ref="T21:V21"/>
    <mergeCell ref="Q17:S17"/>
    <mergeCell ref="T17:V17"/>
    <mergeCell ref="Q18:S18"/>
    <mergeCell ref="T18:V18"/>
    <mergeCell ref="Q19:S19"/>
    <mergeCell ref="T19:V19"/>
    <mergeCell ref="B19:G19"/>
    <mergeCell ref="H17:I17"/>
    <mergeCell ref="J17:K17"/>
    <mergeCell ref="L17:M17"/>
    <mergeCell ref="H18:I18"/>
    <mergeCell ref="J18:K18"/>
    <mergeCell ref="L18:M18"/>
    <mergeCell ref="B20:G20"/>
    <mergeCell ref="H19:I19"/>
    <mergeCell ref="J19:K19"/>
    <mergeCell ref="L19:M19"/>
    <mergeCell ref="L25:M25"/>
    <mergeCell ref="B17:G17"/>
    <mergeCell ref="B18:G18"/>
    <mergeCell ref="B25:G25"/>
    <mergeCell ref="B22:G22"/>
    <mergeCell ref="B21:G21"/>
    <mergeCell ref="B23:G23"/>
    <mergeCell ref="B24:G24"/>
    <mergeCell ref="H23:I23"/>
    <mergeCell ref="J23:K23"/>
    <mergeCell ref="L23:M23"/>
    <mergeCell ref="H22:I22"/>
    <mergeCell ref="J22:K22"/>
    <mergeCell ref="L22:M22"/>
    <mergeCell ref="A4:D4"/>
    <mergeCell ref="A5:D5"/>
    <mergeCell ref="E4:F4"/>
    <mergeCell ref="E5:F5"/>
    <mergeCell ref="N7:Q7"/>
    <mergeCell ref="A7:D7"/>
    <mergeCell ref="D14:F14"/>
    <mergeCell ref="E9:F9"/>
    <mergeCell ref="N8:Q8"/>
    <mergeCell ref="N9:Q9"/>
    <mergeCell ref="H14:L14"/>
    <mergeCell ref="D13:F13"/>
    <mergeCell ref="G9:L9"/>
    <mergeCell ref="H13:L13"/>
    <mergeCell ref="E8:L8"/>
    <mergeCell ref="N12:Q12"/>
    <mergeCell ref="D10:F10"/>
    <mergeCell ref="G10:L10"/>
    <mergeCell ref="G11:L11"/>
    <mergeCell ref="N11:Q11"/>
    <mergeCell ref="R11:V11"/>
    <mergeCell ref="R10:V10"/>
    <mergeCell ref="R12:V12"/>
    <mergeCell ref="N16:P16"/>
    <mergeCell ref="A10:C10"/>
    <mergeCell ref="A12:C14"/>
    <mergeCell ref="B16:G16"/>
    <mergeCell ref="R7:V7"/>
    <mergeCell ref="R8:V8"/>
    <mergeCell ref="R9:V9"/>
    <mergeCell ref="Q16:S16"/>
    <mergeCell ref="T16:V16"/>
    <mergeCell ref="H16:I16"/>
    <mergeCell ref="J16:K16"/>
    <mergeCell ref="L16:M16"/>
    <mergeCell ref="N13:Q13"/>
    <mergeCell ref="R13:V13"/>
    <mergeCell ref="A9:C9"/>
    <mergeCell ref="D12:F12"/>
    <mergeCell ref="H12:L12"/>
    <mergeCell ref="N10:Q10"/>
    <mergeCell ref="A11:C11"/>
    <mergeCell ref="D11:F11"/>
  </mergeCells>
  <phoneticPr fontId="1"/>
  <printOptions horizontalCentered="1" verticalCentered="1"/>
  <pageMargins left="0.47244094488188981" right="0.43307086614173229" top="0.51181102362204722" bottom="0.55118110236220474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29"/>
  <sheetViews>
    <sheetView view="pageBreakPreview" zoomScaleNormal="100" zoomScaleSheetLayoutView="100" workbookViewId="0">
      <selection activeCell="C30" sqref="C30"/>
    </sheetView>
  </sheetViews>
  <sheetFormatPr defaultColWidth="8.88671875" defaultRowHeight="24.9" customHeight="1"/>
  <cols>
    <col min="1" max="1" width="23" customWidth="1"/>
    <col min="2" max="9" width="8.44140625" customWidth="1"/>
    <col min="10" max="10" width="5" customWidth="1"/>
  </cols>
  <sheetData>
    <row r="1" spans="1:14" ht="33" customHeight="1">
      <c r="A1" s="228" t="s">
        <v>285</v>
      </c>
      <c r="B1" s="228"/>
      <c r="C1" s="228"/>
      <c r="D1" s="228"/>
      <c r="E1" s="228"/>
      <c r="F1" s="228"/>
      <c r="G1" s="228"/>
      <c r="H1" s="228"/>
      <c r="I1" s="228"/>
      <c r="J1" s="109"/>
    </row>
    <row r="2" spans="1:14" ht="24.9" customHeight="1">
      <c r="A2" s="233" t="s">
        <v>290</v>
      </c>
      <c r="B2" s="233"/>
      <c r="C2" s="233"/>
      <c r="D2" s="233"/>
      <c r="E2" s="233"/>
      <c r="F2" s="233"/>
      <c r="G2" s="233"/>
      <c r="H2" s="233"/>
      <c r="I2" s="233"/>
      <c r="J2" s="109"/>
    </row>
    <row r="3" spans="1:14" ht="24.9" customHeight="1">
      <c r="K3" s="71"/>
      <c r="L3" s="77"/>
      <c r="M3" s="77"/>
      <c r="N3" s="77"/>
    </row>
    <row r="4" spans="1:14" ht="30" customHeight="1">
      <c r="A4" s="132" t="s">
        <v>194</v>
      </c>
      <c r="B4" s="231">
        <f>'データ入力シート '!E8</f>
        <v>0</v>
      </c>
      <c r="C4" s="231"/>
      <c r="D4" s="231"/>
      <c r="E4" s="231"/>
      <c r="F4" s="231"/>
      <c r="G4" s="231"/>
    </row>
    <row r="5" spans="1:14" ht="30" customHeight="1">
      <c r="A5" s="133" t="s">
        <v>195</v>
      </c>
      <c r="B5" s="234">
        <f>'データ入力シート '!E10</f>
        <v>0</v>
      </c>
      <c r="C5" s="234"/>
      <c r="D5" s="234"/>
      <c r="E5" s="234"/>
      <c r="F5" s="234"/>
      <c r="G5" s="234"/>
    </row>
    <row r="6" spans="1:14" ht="30" customHeight="1">
      <c r="A6" s="133" t="s">
        <v>191</v>
      </c>
      <c r="B6" s="234">
        <f>'データ入力シート '!E12</f>
        <v>0</v>
      </c>
      <c r="C6" s="234"/>
      <c r="D6" s="234"/>
      <c r="E6" s="234"/>
      <c r="F6" s="234"/>
      <c r="G6" s="234"/>
    </row>
    <row r="7" spans="1:14" ht="30" customHeight="1">
      <c r="A7" s="133" t="s">
        <v>232</v>
      </c>
      <c r="B7" s="234">
        <f>'データ入力シート '!E13</f>
        <v>0</v>
      </c>
      <c r="C7" s="234"/>
      <c r="D7" s="234"/>
      <c r="E7" s="234"/>
      <c r="F7" s="234"/>
      <c r="G7" s="234"/>
    </row>
    <row r="8" spans="1:14" ht="30" customHeight="1">
      <c r="A8" s="133" t="s">
        <v>192</v>
      </c>
      <c r="B8" s="234">
        <f>'データ入力シート '!E17</f>
        <v>0</v>
      </c>
      <c r="C8" s="234"/>
      <c r="D8" s="234"/>
      <c r="E8" s="234"/>
      <c r="F8" s="234"/>
      <c r="G8" s="234"/>
    </row>
    <row r="9" spans="1:14" ht="30" customHeight="1">
      <c r="A9" s="133" t="s">
        <v>193</v>
      </c>
      <c r="B9" s="234">
        <f>'データ入力シート '!E18</f>
        <v>0</v>
      </c>
      <c r="C9" s="234"/>
      <c r="D9" s="234"/>
      <c r="E9" s="234"/>
      <c r="F9" s="234"/>
      <c r="G9" s="234"/>
    </row>
    <row r="10" spans="1:14" ht="24.9" customHeight="1">
      <c r="A10" s="72"/>
      <c r="B10" s="134"/>
      <c r="C10" s="134"/>
      <c r="D10" s="77"/>
    </row>
    <row r="11" spans="1:14" ht="41.25" customHeight="1">
      <c r="A11" s="230"/>
      <c r="B11" s="230"/>
      <c r="C11" s="230"/>
      <c r="D11" s="230"/>
      <c r="E11" s="230"/>
      <c r="F11" s="230"/>
      <c r="G11" s="230"/>
      <c r="H11" s="111"/>
      <c r="J11" s="130" t="s">
        <v>288</v>
      </c>
      <c r="K11" s="131"/>
      <c r="L11" s="131"/>
      <c r="M11" s="131"/>
    </row>
    <row r="12" spans="1:14" ht="24.9" customHeight="1">
      <c r="A12" s="111"/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4" ht="24.9" customHeight="1">
      <c r="A13" s="238" t="s">
        <v>265</v>
      </c>
      <c r="B13" s="238"/>
      <c r="C13" s="238"/>
      <c r="D13" s="238"/>
      <c r="E13" s="238"/>
      <c r="F13" s="238"/>
      <c r="G13" s="238"/>
      <c r="H13" s="113"/>
      <c r="I13" s="113"/>
      <c r="J13" s="113"/>
    </row>
    <row r="14" spans="1:14" ht="24.9" customHeight="1">
      <c r="A14" s="111" t="s">
        <v>245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4" ht="24.9" customHeight="1">
      <c r="A15" s="232" t="s">
        <v>266</v>
      </c>
      <c r="B15" s="232"/>
      <c r="C15" s="232"/>
      <c r="D15" s="232"/>
      <c r="E15" s="232"/>
      <c r="F15" s="232"/>
      <c r="G15" s="232"/>
      <c r="H15" s="232"/>
      <c r="I15" s="232"/>
      <c r="J15" s="113"/>
    </row>
    <row r="16" spans="1:14" ht="24.9" customHeight="1">
      <c r="A16" s="232" t="s">
        <v>267</v>
      </c>
      <c r="B16" s="232"/>
      <c r="C16" s="232"/>
      <c r="D16" s="232"/>
      <c r="E16" s="232"/>
      <c r="F16" s="232"/>
      <c r="G16" s="232"/>
      <c r="H16" s="232"/>
      <c r="I16" s="232"/>
      <c r="J16" s="113"/>
    </row>
    <row r="17" spans="1:10" ht="24.9" customHeight="1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4.9" customHeight="1">
      <c r="A18" s="111"/>
      <c r="B18" s="230" t="s">
        <v>289</v>
      </c>
      <c r="C18" s="230"/>
      <c r="D18" s="230"/>
      <c r="E18" s="230"/>
      <c r="F18" s="230"/>
      <c r="G18" s="230"/>
      <c r="H18" s="230"/>
      <c r="I18" s="230"/>
    </row>
    <row r="19" spans="1:10" ht="24.9" customHeight="1">
      <c r="A19" s="239" t="s">
        <v>246</v>
      </c>
      <c r="B19" s="241" t="s">
        <v>260</v>
      </c>
      <c r="C19" s="241"/>
      <c r="D19" s="241"/>
      <c r="E19" s="241"/>
      <c r="F19" s="241"/>
      <c r="G19" s="241"/>
      <c r="H19" s="241"/>
      <c r="I19" s="241"/>
    </row>
    <row r="20" spans="1:10" ht="24.9" customHeight="1">
      <c r="A20" s="240"/>
      <c r="B20" s="236" t="s">
        <v>261</v>
      </c>
      <c r="C20" s="236"/>
      <c r="D20" s="236" t="s">
        <v>262</v>
      </c>
      <c r="E20" s="236"/>
      <c r="F20" s="236" t="s">
        <v>263</v>
      </c>
      <c r="G20" s="236"/>
      <c r="H20" s="236" t="s">
        <v>264</v>
      </c>
      <c r="I20" s="236"/>
    </row>
    <row r="21" spans="1:10" ht="42" customHeight="1">
      <c r="A21" s="110" t="s">
        <v>253</v>
      </c>
      <c r="B21" s="235" t="s">
        <v>296</v>
      </c>
      <c r="C21" s="235"/>
      <c r="D21" s="235" t="s">
        <v>303</v>
      </c>
      <c r="E21" s="235"/>
      <c r="F21" s="235" t="s">
        <v>304</v>
      </c>
      <c r="G21" s="235"/>
      <c r="H21" s="235" t="s">
        <v>309</v>
      </c>
      <c r="I21" s="235"/>
      <c r="J21" s="114"/>
    </row>
    <row r="22" spans="1:10" ht="42" customHeight="1">
      <c r="A22" s="110" t="s">
        <v>254</v>
      </c>
      <c r="B22" s="235" t="s">
        <v>297</v>
      </c>
      <c r="C22" s="235"/>
      <c r="D22" s="235" t="s">
        <v>302</v>
      </c>
      <c r="E22" s="235"/>
      <c r="F22" s="235" t="s">
        <v>305</v>
      </c>
      <c r="G22" s="235"/>
      <c r="H22" s="235" t="s">
        <v>310</v>
      </c>
      <c r="I22" s="235"/>
      <c r="J22" s="114"/>
    </row>
    <row r="23" spans="1:10" ht="33" customHeight="1">
      <c r="A23" s="110" t="s">
        <v>273</v>
      </c>
      <c r="B23" s="237" t="s">
        <v>255</v>
      </c>
      <c r="C23" s="237"/>
      <c r="D23" s="237"/>
      <c r="E23" s="237"/>
      <c r="F23" s="237"/>
      <c r="G23" s="237"/>
      <c r="H23" s="237"/>
      <c r="I23" s="237"/>
      <c r="J23" s="114"/>
    </row>
    <row r="24" spans="1:10" ht="42" customHeight="1">
      <c r="A24" s="110" t="s">
        <v>274</v>
      </c>
      <c r="B24" s="235" t="s">
        <v>298</v>
      </c>
      <c r="C24" s="235"/>
      <c r="D24" s="235" t="s">
        <v>301</v>
      </c>
      <c r="E24" s="235"/>
      <c r="F24" s="235" t="s">
        <v>306</v>
      </c>
      <c r="G24" s="235"/>
      <c r="H24" s="235" t="s">
        <v>311</v>
      </c>
      <c r="I24" s="235"/>
      <c r="J24" s="114"/>
    </row>
    <row r="25" spans="1:10" ht="42" customHeight="1">
      <c r="A25" s="110" t="s">
        <v>275</v>
      </c>
      <c r="B25" s="235" t="s">
        <v>299</v>
      </c>
      <c r="C25" s="235"/>
      <c r="D25" s="235" t="s">
        <v>300</v>
      </c>
      <c r="E25" s="235"/>
      <c r="F25" s="235" t="s">
        <v>307</v>
      </c>
      <c r="G25" s="235"/>
      <c r="H25" s="235" t="s">
        <v>308</v>
      </c>
      <c r="I25" s="235"/>
      <c r="J25" s="114"/>
    </row>
    <row r="26" spans="1:10" ht="24.9" customHeight="1">
      <c r="A26" s="111"/>
      <c r="B26" s="112"/>
      <c r="C26" s="112"/>
      <c r="D26" s="112"/>
      <c r="E26" s="112"/>
      <c r="F26" s="112"/>
      <c r="G26" s="112"/>
      <c r="H26" s="112"/>
      <c r="I26" s="112"/>
      <c r="J26" s="111"/>
    </row>
    <row r="27" spans="1:10" s="77" customFormat="1" ht="27" customHeight="1">
      <c r="A27" s="229" t="s">
        <v>287</v>
      </c>
      <c r="B27" s="229"/>
      <c r="C27" s="229"/>
      <c r="D27" s="229"/>
      <c r="E27" s="229"/>
      <c r="F27" s="229"/>
      <c r="G27" s="229"/>
      <c r="H27" s="229"/>
      <c r="I27" s="229"/>
    </row>
    <row r="28" spans="1:10" s="77" customFormat="1" ht="27" customHeight="1">
      <c r="A28" s="229" t="s">
        <v>286</v>
      </c>
      <c r="B28" s="229"/>
      <c r="C28" s="229"/>
      <c r="D28" s="229"/>
      <c r="E28" s="229"/>
      <c r="F28" s="229"/>
      <c r="G28" s="229"/>
    </row>
    <row r="29" spans="1:10" ht="34.5" customHeight="1">
      <c r="A29" s="227" t="s">
        <v>321</v>
      </c>
      <c r="B29" s="227"/>
      <c r="C29" s="227"/>
      <c r="D29" s="227"/>
      <c r="E29" s="227"/>
      <c r="F29" s="227"/>
      <c r="G29" s="227"/>
      <c r="H29" s="227"/>
      <c r="I29" s="227"/>
    </row>
  </sheetData>
  <mergeCells count="39">
    <mergeCell ref="A28:G28"/>
    <mergeCell ref="B25:C25"/>
    <mergeCell ref="B24:C24"/>
    <mergeCell ref="B22:C22"/>
    <mergeCell ref="A13:G13"/>
    <mergeCell ref="A19:A20"/>
    <mergeCell ref="B20:C20"/>
    <mergeCell ref="D20:E20"/>
    <mergeCell ref="B19:I19"/>
    <mergeCell ref="H24:I24"/>
    <mergeCell ref="H25:I25"/>
    <mergeCell ref="B21:C21"/>
    <mergeCell ref="D25:E25"/>
    <mergeCell ref="D24:E24"/>
    <mergeCell ref="D22:E22"/>
    <mergeCell ref="D21:E21"/>
    <mergeCell ref="F22:G22"/>
    <mergeCell ref="F21:G21"/>
    <mergeCell ref="F20:G20"/>
    <mergeCell ref="B23:I23"/>
    <mergeCell ref="H20:I20"/>
    <mergeCell ref="H21:I21"/>
    <mergeCell ref="H22:I22"/>
    <mergeCell ref="A29:I29"/>
    <mergeCell ref="A1:I1"/>
    <mergeCell ref="A27:I27"/>
    <mergeCell ref="A11:G11"/>
    <mergeCell ref="B18:I18"/>
    <mergeCell ref="B4:G4"/>
    <mergeCell ref="A16:I16"/>
    <mergeCell ref="A15:I15"/>
    <mergeCell ref="A2:I2"/>
    <mergeCell ref="B9:G9"/>
    <mergeCell ref="B8:G8"/>
    <mergeCell ref="B7:G7"/>
    <mergeCell ref="B6:G6"/>
    <mergeCell ref="B5:G5"/>
    <mergeCell ref="F25:G25"/>
    <mergeCell ref="F24:G24"/>
  </mergeCells>
  <phoneticPr fontId="14"/>
  <dataValidations count="1">
    <dataValidation type="list" allowBlank="1" showInputMessage="1" showErrorMessage="1" sqref="A11" xr:uid="{00000000-0002-0000-0200-000000000000}">
      <formula1>"以下の時間で、練習会場を申し込みます。,練習会場を申し込みません。"</formula1>
    </dataValidation>
  </dataValidations>
  <pageMargins left="0.59055118110236227" right="0.59055118110236227" top="0.59055118110236227" bottom="0.59055118110236227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view="pageBreakPreview" topLeftCell="A13" zoomScale="90" zoomScaleNormal="100" zoomScaleSheetLayoutView="90" workbookViewId="0">
      <selection activeCell="A3" sqref="A3:D3"/>
    </sheetView>
  </sheetViews>
  <sheetFormatPr defaultColWidth="8.88671875" defaultRowHeight="13.2"/>
  <cols>
    <col min="1" max="1" width="23.44140625" customWidth="1"/>
    <col min="2" max="2" width="22.6640625" customWidth="1"/>
    <col min="3" max="3" width="13.44140625" customWidth="1"/>
    <col min="4" max="4" width="10.6640625" customWidth="1"/>
  </cols>
  <sheetData>
    <row r="1" spans="1:5" ht="29.25" customHeight="1">
      <c r="A1" s="242" t="s">
        <v>190</v>
      </c>
      <c r="B1" s="242"/>
      <c r="C1" s="242"/>
      <c r="D1" s="242"/>
    </row>
    <row r="2" spans="1:5" ht="14.4">
      <c r="A2" s="243"/>
      <c r="B2" s="243"/>
      <c r="C2" s="243"/>
      <c r="D2" s="243"/>
    </row>
    <row r="3" spans="1:5" s="77" customFormat="1" ht="30.75" customHeight="1">
      <c r="A3" s="244" t="s">
        <v>285</v>
      </c>
      <c r="B3" s="244"/>
      <c r="C3" s="244"/>
      <c r="D3" s="244"/>
    </row>
    <row r="4" spans="1:5" s="77" customFormat="1" ht="20.25" customHeight="1">
      <c r="A4" s="98"/>
      <c r="B4" s="78"/>
      <c r="C4" s="78"/>
      <c r="D4" s="78"/>
    </row>
    <row r="5" spans="1:5" s="77" customFormat="1" ht="20.25" customHeight="1">
      <c r="A5" s="244" t="s">
        <v>272</v>
      </c>
      <c r="B5" s="244"/>
      <c r="C5" s="244"/>
      <c r="D5" s="244"/>
    </row>
    <row r="6" spans="1:5" s="77" customFormat="1" ht="14.25" customHeight="1">
      <c r="A6" s="71"/>
    </row>
    <row r="7" spans="1:5" s="77" customFormat="1" ht="27.75" customHeight="1">
      <c r="A7" s="75" t="s">
        <v>194</v>
      </c>
      <c r="B7" s="245">
        <f>'データ入力シート '!E8</f>
        <v>0</v>
      </c>
      <c r="C7" s="245"/>
      <c r="D7" s="74"/>
    </row>
    <row r="8" spans="1:5" s="77" customFormat="1" ht="27.75" customHeight="1">
      <c r="A8" s="72" t="s">
        <v>195</v>
      </c>
      <c r="B8" s="234">
        <f>'データ入力シート '!E10</f>
        <v>0</v>
      </c>
      <c r="C8" s="234"/>
    </row>
    <row r="9" spans="1:5" s="77" customFormat="1" ht="27.75" customHeight="1">
      <c r="A9" s="72" t="s">
        <v>191</v>
      </c>
      <c r="B9" s="234">
        <f>'データ入力シート '!E12</f>
        <v>0</v>
      </c>
      <c r="C9" s="234"/>
    </row>
    <row r="10" spans="1:5" s="77" customFormat="1" ht="27.75" customHeight="1">
      <c r="A10" s="72" t="s">
        <v>232</v>
      </c>
      <c r="B10" s="234">
        <f>'データ入力シート '!E13</f>
        <v>0</v>
      </c>
      <c r="C10" s="234"/>
    </row>
    <row r="11" spans="1:5" s="77" customFormat="1" ht="27.75" customHeight="1">
      <c r="A11" s="72" t="s">
        <v>192</v>
      </c>
      <c r="B11" s="234">
        <f>'データ入力シート '!E17</f>
        <v>0</v>
      </c>
      <c r="C11" s="234"/>
    </row>
    <row r="12" spans="1:5" s="77" customFormat="1" ht="27.75" customHeight="1">
      <c r="A12" s="72" t="s">
        <v>193</v>
      </c>
      <c r="B12" s="234">
        <f>'データ入力シート '!E18</f>
        <v>0</v>
      </c>
      <c r="C12" s="234"/>
    </row>
    <row r="13" spans="1:5" s="77" customFormat="1" ht="20.25" customHeight="1">
      <c r="A13" s="71"/>
    </row>
    <row r="14" spans="1:5" s="77" customFormat="1" ht="48.75" customHeight="1">
      <c r="A14" s="249" t="s">
        <v>252</v>
      </c>
      <c r="B14" s="249"/>
      <c r="C14" s="249"/>
      <c r="D14" s="249"/>
      <c r="E14" s="249"/>
    </row>
    <row r="15" spans="1:5" s="77" customFormat="1" ht="12.75" customHeight="1">
      <c r="A15" s="71"/>
    </row>
    <row r="16" spans="1:5" s="77" customFormat="1" ht="26.25" customHeight="1">
      <c r="A16" s="72" t="s">
        <v>200</v>
      </c>
      <c r="B16" s="79">
        <f>'データ入力シート '!S30</f>
        <v>0</v>
      </c>
      <c r="C16" s="77" t="s">
        <v>197</v>
      </c>
    </row>
    <row r="17" spans="1:5" s="77" customFormat="1" ht="26.25" customHeight="1">
      <c r="A17" s="72" t="s">
        <v>196</v>
      </c>
      <c r="B17" s="79">
        <f>B16</f>
        <v>0</v>
      </c>
      <c r="C17" s="77" t="s">
        <v>197</v>
      </c>
    </row>
    <row r="18" spans="1:5" s="77" customFormat="1" ht="26.25" customHeight="1">
      <c r="A18" s="76" t="s">
        <v>198</v>
      </c>
      <c r="B18" s="80">
        <f>B17*1000</f>
        <v>0</v>
      </c>
      <c r="C18" s="77" t="s">
        <v>199</v>
      </c>
    </row>
    <row r="19" spans="1:5" s="77" customFormat="1" ht="11.25" customHeight="1">
      <c r="A19" s="71"/>
    </row>
    <row r="20" spans="1:5" s="77" customFormat="1" ht="40.5" customHeight="1">
      <c r="A20" s="248" t="s">
        <v>291</v>
      </c>
      <c r="B20" s="248"/>
      <c r="C20" s="248"/>
      <c r="D20" s="248"/>
      <c r="E20" s="248"/>
    </row>
    <row r="21" spans="1:5" s="77" customFormat="1" ht="10.5" customHeight="1">
      <c r="A21" s="71"/>
    </row>
    <row r="22" spans="1:5" s="77" customFormat="1" ht="20.25" customHeight="1">
      <c r="A22" s="73"/>
    </row>
    <row r="23" spans="1:5" s="77" customFormat="1" ht="29.25" customHeight="1">
      <c r="A23" s="247" t="s">
        <v>315</v>
      </c>
      <c r="B23" s="247"/>
      <c r="C23" s="247"/>
      <c r="D23" s="247"/>
    </row>
    <row r="24" spans="1:5" s="77" customFormat="1" ht="27.75" customHeight="1">
      <c r="A24" s="246" t="s">
        <v>318</v>
      </c>
      <c r="B24" s="229"/>
      <c r="C24" s="229"/>
      <c r="D24" s="229"/>
    </row>
  </sheetData>
  <mergeCells count="14">
    <mergeCell ref="A24:D24"/>
    <mergeCell ref="A23:D23"/>
    <mergeCell ref="B12:C12"/>
    <mergeCell ref="A20:E20"/>
    <mergeCell ref="A14:E14"/>
    <mergeCell ref="B8:C8"/>
    <mergeCell ref="B9:C9"/>
    <mergeCell ref="B11:C11"/>
    <mergeCell ref="A1:D1"/>
    <mergeCell ref="A2:D2"/>
    <mergeCell ref="A3:D3"/>
    <mergeCell ref="B7:C7"/>
    <mergeCell ref="B10:C10"/>
    <mergeCell ref="A5:D5"/>
  </mergeCells>
  <phoneticPr fontId="14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0"/>
  <sheetViews>
    <sheetView view="pageBreakPreview" zoomScale="80" zoomScaleNormal="100" zoomScaleSheetLayoutView="80" workbookViewId="0">
      <selection activeCell="D15" sqref="D15:I15"/>
    </sheetView>
  </sheetViews>
  <sheetFormatPr defaultColWidth="8.88671875" defaultRowHeight="13.2"/>
  <cols>
    <col min="1" max="35" width="2.6640625" customWidth="1"/>
  </cols>
  <sheetData>
    <row r="1" spans="1:35" ht="36.75" customHeight="1">
      <c r="A1" s="317" t="s">
        <v>292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</row>
    <row r="2" spans="1:35" ht="10.5" customHeight="1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ht="30" customHeight="1">
      <c r="B3" s="311" t="s">
        <v>201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</row>
    <row r="4" spans="1:35" ht="7.5" customHeight="1" thickBot="1"/>
    <row r="5" spans="1:35" ht="30" customHeight="1">
      <c r="B5" s="312" t="s">
        <v>202</v>
      </c>
      <c r="C5" s="313"/>
      <c r="D5" s="313"/>
      <c r="E5" s="314" t="str">
        <f>IF('データ入力シート '!E8="","",'データ入力シート '!E8)</f>
        <v/>
      </c>
      <c r="F5" s="313"/>
      <c r="G5" s="313"/>
      <c r="H5" s="313"/>
      <c r="I5" s="313"/>
      <c r="J5" s="313"/>
      <c r="K5" s="315"/>
      <c r="L5" s="318" t="s">
        <v>293</v>
      </c>
      <c r="M5" s="313"/>
      <c r="N5" s="319"/>
      <c r="O5" s="313"/>
      <c r="P5" s="313"/>
      <c r="Q5" s="313"/>
      <c r="R5" s="315"/>
      <c r="S5" s="313" t="s">
        <v>203</v>
      </c>
      <c r="T5" s="313"/>
      <c r="U5" s="313"/>
      <c r="V5" s="314" t="str">
        <f>IF('データ入力シート '!E10="","",'データ入力シート '!E10)</f>
        <v/>
      </c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6"/>
    </row>
    <row r="6" spans="1:35" ht="30" customHeight="1">
      <c r="B6" s="256" t="s">
        <v>204</v>
      </c>
      <c r="C6" s="257"/>
      <c r="D6" s="257"/>
      <c r="E6" s="258"/>
      <c r="F6" s="259"/>
      <c r="G6" s="260" t="s">
        <v>205</v>
      </c>
      <c r="H6" s="261"/>
      <c r="I6" s="262"/>
      <c r="J6" s="263" t="str">
        <f>IF('データ入力シート '!E12="","",'データ入力シート '!E12)</f>
        <v/>
      </c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64"/>
      <c r="X6" s="324" t="s">
        <v>237</v>
      </c>
      <c r="Y6" s="325"/>
      <c r="Z6" s="263" t="str">
        <f>IF('データ入力シート '!E13="","",'データ入力シート '!E13)</f>
        <v/>
      </c>
      <c r="AA6" s="251"/>
      <c r="AB6" s="251"/>
      <c r="AC6" s="251"/>
      <c r="AD6" s="251"/>
      <c r="AE6" s="251"/>
      <c r="AF6" s="251"/>
      <c r="AG6" s="251"/>
      <c r="AH6" s="251"/>
      <c r="AI6" s="320"/>
    </row>
    <row r="7" spans="1:35" ht="30" customHeight="1" thickBot="1">
      <c r="B7" s="265" t="s">
        <v>206</v>
      </c>
      <c r="C7" s="266"/>
      <c r="D7" s="266"/>
      <c r="E7" s="266"/>
      <c r="F7" s="267"/>
      <c r="G7" s="83" t="s">
        <v>207</v>
      </c>
      <c r="H7" s="268" t="str">
        <f>IF('データ入力シート '!E15="","",'データ入力シート '!E15)</f>
        <v/>
      </c>
      <c r="I7" s="268"/>
      <c r="J7" s="268"/>
      <c r="K7" s="268"/>
      <c r="L7" s="268"/>
      <c r="M7" s="268"/>
      <c r="N7" s="268" t="str">
        <f>IF('データ入力シート '!E16="","",'データ入力シート '!E16)</f>
        <v/>
      </c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9"/>
    </row>
    <row r="8" spans="1:35" ht="19.5" customHeight="1" thickBot="1"/>
    <row r="9" spans="1:35" ht="26.25" customHeight="1">
      <c r="B9" s="321" t="s">
        <v>208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3"/>
    </row>
    <row r="10" spans="1:35" ht="26.25" customHeight="1">
      <c r="B10" s="250" t="s">
        <v>209</v>
      </c>
      <c r="C10" s="251"/>
      <c r="D10" s="251"/>
      <c r="E10" s="251"/>
      <c r="F10" s="251"/>
      <c r="G10" s="252"/>
      <c r="H10" s="253" t="str">
        <f>IF('データ入力シート '!E22="","",'データ入力シート '!E22)</f>
        <v/>
      </c>
      <c r="I10" s="254"/>
      <c r="J10" s="254"/>
      <c r="K10" s="254"/>
      <c r="L10" s="254"/>
      <c r="M10" s="254"/>
      <c r="N10" s="254"/>
      <c r="O10" s="254"/>
      <c r="P10" s="254"/>
      <c r="Q10" s="254"/>
      <c r="R10" s="255"/>
      <c r="S10" s="288" t="s">
        <v>210</v>
      </c>
      <c r="T10" s="251"/>
      <c r="U10" s="251"/>
      <c r="V10" s="251"/>
      <c r="W10" s="251"/>
      <c r="X10" s="252"/>
      <c r="Y10" s="263" t="str">
        <f>IF('データ入力シート '!E23="","",'データ入力シート '!E23)</f>
        <v/>
      </c>
      <c r="Z10" s="251"/>
      <c r="AA10" s="251"/>
      <c r="AB10" s="251"/>
      <c r="AC10" s="251"/>
      <c r="AD10" s="251"/>
      <c r="AE10" s="251"/>
      <c r="AF10" s="251"/>
      <c r="AG10" s="251"/>
      <c r="AH10" s="251"/>
      <c r="AI10" s="320"/>
    </row>
    <row r="11" spans="1:35" ht="26.25" customHeight="1">
      <c r="B11" s="250" t="s">
        <v>211</v>
      </c>
      <c r="C11" s="251"/>
      <c r="D11" s="251"/>
      <c r="E11" s="251"/>
      <c r="F11" s="251"/>
      <c r="G11" s="252"/>
      <c r="H11" s="253" t="str">
        <f>IF('データ入力シート '!E25="","",'データ入力シート '!E25)</f>
        <v/>
      </c>
      <c r="I11" s="254"/>
      <c r="J11" s="254"/>
      <c r="K11" s="254"/>
      <c r="L11" s="254"/>
      <c r="M11" s="254"/>
      <c r="N11" s="254"/>
      <c r="O11" s="254"/>
      <c r="P11" s="254"/>
      <c r="Q11" s="254"/>
      <c r="R11" s="255"/>
      <c r="S11" s="84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6"/>
    </row>
    <row r="12" spans="1:35" ht="30" customHeight="1">
      <c r="B12" s="286"/>
      <c r="C12" s="287"/>
      <c r="D12" s="288" t="s">
        <v>212</v>
      </c>
      <c r="E12" s="251"/>
      <c r="F12" s="251"/>
      <c r="G12" s="251"/>
      <c r="H12" s="251"/>
      <c r="I12" s="252"/>
      <c r="J12" s="251" t="s">
        <v>213</v>
      </c>
      <c r="K12" s="264"/>
      <c r="L12" s="288" t="s">
        <v>214</v>
      </c>
      <c r="M12" s="252"/>
      <c r="N12" s="251" t="s">
        <v>215</v>
      </c>
      <c r="O12" s="251"/>
      <c r="P12" s="252"/>
      <c r="Q12" s="251" t="s">
        <v>216</v>
      </c>
      <c r="R12" s="251"/>
      <c r="S12" s="251"/>
      <c r="T12" s="251"/>
      <c r="U12" s="252"/>
      <c r="V12" s="251" t="s">
        <v>217</v>
      </c>
      <c r="W12" s="251"/>
      <c r="X12" s="251"/>
      <c r="Y12" s="251"/>
      <c r="Z12" s="264"/>
      <c r="AA12" s="270" t="s">
        <v>250</v>
      </c>
      <c r="AB12" s="271"/>
      <c r="AC12" s="271"/>
      <c r="AD12" s="271"/>
      <c r="AE12" s="271"/>
      <c r="AF12" s="271"/>
      <c r="AG12" s="271"/>
      <c r="AH12" s="271"/>
      <c r="AI12" s="272"/>
    </row>
    <row r="13" spans="1:35" ht="24" customHeight="1">
      <c r="B13" s="273" t="s">
        <v>218</v>
      </c>
      <c r="C13" s="274"/>
      <c r="D13" s="275"/>
      <c r="E13" s="254"/>
      <c r="F13" s="254"/>
      <c r="G13" s="254"/>
      <c r="H13" s="254"/>
      <c r="I13" s="276"/>
      <c r="J13" s="253"/>
      <c r="K13" s="255"/>
      <c r="L13" s="277" t="s">
        <v>219</v>
      </c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9"/>
    </row>
    <row r="14" spans="1:35" ht="24" customHeight="1">
      <c r="B14" s="273" t="s">
        <v>220</v>
      </c>
      <c r="C14" s="274"/>
      <c r="D14" s="275"/>
      <c r="E14" s="254"/>
      <c r="F14" s="254"/>
      <c r="G14" s="254"/>
      <c r="H14" s="254"/>
      <c r="I14" s="276"/>
      <c r="J14" s="254"/>
      <c r="K14" s="255"/>
      <c r="L14" s="280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2"/>
    </row>
    <row r="15" spans="1:35" ht="24" customHeight="1">
      <c r="B15" s="273" t="s">
        <v>221</v>
      </c>
      <c r="C15" s="274"/>
      <c r="D15" s="275"/>
      <c r="E15" s="254"/>
      <c r="F15" s="254"/>
      <c r="G15" s="254"/>
      <c r="H15" s="254"/>
      <c r="I15" s="276"/>
      <c r="J15" s="254"/>
      <c r="K15" s="255"/>
      <c r="L15" s="280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2"/>
    </row>
    <row r="16" spans="1:35" ht="24" customHeight="1">
      <c r="B16" s="273" t="s">
        <v>222</v>
      </c>
      <c r="C16" s="274"/>
      <c r="D16" s="275"/>
      <c r="E16" s="254"/>
      <c r="F16" s="254"/>
      <c r="G16" s="254"/>
      <c r="H16" s="254"/>
      <c r="I16" s="276"/>
      <c r="J16" s="254"/>
      <c r="K16" s="255"/>
      <c r="L16" s="280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2"/>
    </row>
    <row r="17" spans="2:35" ht="24" customHeight="1" thickBot="1">
      <c r="B17" s="292" t="s">
        <v>223</v>
      </c>
      <c r="C17" s="293"/>
      <c r="D17" s="294"/>
      <c r="E17" s="295"/>
      <c r="F17" s="295"/>
      <c r="G17" s="295"/>
      <c r="H17" s="295"/>
      <c r="I17" s="296"/>
      <c r="J17" s="295"/>
      <c r="K17" s="297"/>
      <c r="L17" s="283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5"/>
    </row>
    <row r="18" spans="2:35" ht="30" customHeight="1" thickBot="1"/>
    <row r="19" spans="2:35" ht="30" customHeight="1">
      <c r="B19" s="298" t="s">
        <v>224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300"/>
    </row>
    <row r="20" spans="2:35" ht="30" customHeight="1">
      <c r="B20" s="250" t="s">
        <v>209</v>
      </c>
      <c r="C20" s="251"/>
      <c r="D20" s="251"/>
      <c r="E20" s="251"/>
      <c r="F20" s="251"/>
      <c r="G20" s="252"/>
      <c r="H20" s="289"/>
      <c r="I20" s="290"/>
      <c r="J20" s="290"/>
      <c r="K20" s="290"/>
      <c r="L20" s="290"/>
      <c r="M20" s="290"/>
      <c r="N20" s="290"/>
      <c r="O20" s="290"/>
      <c r="P20" s="290"/>
      <c r="Q20" s="290"/>
      <c r="R20" s="291"/>
      <c r="S20" s="288" t="s">
        <v>210</v>
      </c>
      <c r="T20" s="251"/>
      <c r="U20" s="251"/>
      <c r="V20" s="251"/>
      <c r="W20" s="251"/>
      <c r="X20" s="252"/>
      <c r="Y20" s="301"/>
      <c r="Z20" s="302"/>
      <c r="AA20" s="302"/>
      <c r="AB20" s="302"/>
      <c r="AC20" s="302"/>
      <c r="AD20" s="302"/>
      <c r="AE20" s="302"/>
      <c r="AF20" s="302"/>
      <c r="AG20" s="302"/>
      <c r="AH20" s="302"/>
      <c r="AI20" s="303"/>
    </row>
    <row r="21" spans="2:35" ht="30" customHeight="1">
      <c r="B21" s="250" t="s">
        <v>211</v>
      </c>
      <c r="C21" s="251"/>
      <c r="D21" s="251"/>
      <c r="E21" s="251"/>
      <c r="F21" s="251"/>
      <c r="G21" s="252"/>
      <c r="H21" s="289"/>
      <c r="I21" s="290"/>
      <c r="J21" s="290"/>
      <c r="K21" s="290"/>
      <c r="L21" s="290"/>
      <c r="M21" s="290"/>
      <c r="N21" s="290"/>
      <c r="O21" s="290"/>
      <c r="P21" s="290"/>
      <c r="Q21" s="290"/>
      <c r="R21" s="291"/>
      <c r="S21" s="84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</row>
    <row r="22" spans="2:35" ht="30" customHeight="1">
      <c r="B22" s="286"/>
      <c r="C22" s="287"/>
      <c r="D22" s="288" t="s">
        <v>212</v>
      </c>
      <c r="E22" s="251"/>
      <c r="F22" s="251"/>
      <c r="G22" s="251"/>
      <c r="H22" s="251"/>
      <c r="I22" s="252"/>
      <c r="J22" s="251" t="s">
        <v>213</v>
      </c>
      <c r="K22" s="264"/>
      <c r="L22" s="288" t="s">
        <v>214</v>
      </c>
      <c r="M22" s="252"/>
      <c r="N22" s="251" t="s">
        <v>215</v>
      </c>
      <c r="O22" s="251"/>
      <c r="P22" s="252"/>
      <c r="Q22" s="251" t="s">
        <v>216</v>
      </c>
      <c r="R22" s="251"/>
      <c r="S22" s="251"/>
      <c r="T22" s="251"/>
      <c r="U22" s="252"/>
      <c r="V22" s="251" t="s">
        <v>225</v>
      </c>
      <c r="W22" s="251"/>
      <c r="X22" s="251"/>
      <c r="Y22" s="251"/>
      <c r="Z22" s="264"/>
      <c r="AA22" s="270" t="s">
        <v>250</v>
      </c>
      <c r="AB22" s="271"/>
      <c r="AC22" s="271"/>
      <c r="AD22" s="271"/>
      <c r="AE22" s="271"/>
      <c r="AF22" s="271"/>
      <c r="AG22" s="271"/>
      <c r="AH22" s="271"/>
      <c r="AI22" s="272"/>
    </row>
    <row r="23" spans="2:35" ht="30" customHeight="1">
      <c r="B23" s="273" t="s">
        <v>218</v>
      </c>
      <c r="C23" s="274"/>
      <c r="D23" s="275"/>
      <c r="E23" s="254"/>
      <c r="F23" s="254"/>
      <c r="G23" s="254"/>
      <c r="H23" s="254"/>
      <c r="I23" s="276"/>
      <c r="J23" s="254"/>
      <c r="K23" s="254"/>
      <c r="L23" s="275"/>
      <c r="M23" s="276"/>
      <c r="N23" s="254"/>
      <c r="O23" s="254"/>
      <c r="P23" s="87" t="s">
        <v>226</v>
      </c>
      <c r="Q23" s="263" t="s">
        <v>244</v>
      </c>
      <c r="R23" s="251"/>
      <c r="S23" s="251"/>
      <c r="T23" s="251"/>
      <c r="U23" s="252"/>
      <c r="V23" s="304"/>
      <c r="W23" s="304"/>
      <c r="X23" s="304"/>
      <c r="Y23" s="271" t="s">
        <v>228</v>
      </c>
      <c r="Z23" s="305"/>
      <c r="AA23" s="88"/>
      <c r="AB23" s="89"/>
      <c r="AC23" s="89"/>
      <c r="AD23" s="89"/>
      <c r="AE23" s="89"/>
      <c r="AF23" s="89"/>
      <c r="AG23" s="89"/>
      <c r="AH23" s="89"/>
      <c r="AI23" s="90"/>
    </row>
    <row r="24" spans="2:35" ht="30" customHeight="1">
      <c r="B24" s="273" t="s">
        <v>220</v>
      </c>
      <c r="C24" s="274"/>
      <c r="D24" s="275"/>
      <c r="E24" s="254"/>
      <c r="F24" s="254"/>
      <c r="G24" s="254"/>
      <c r="H24" s="254"/>
      <c r="I24" s="276"/>
      <c r="J24" s="254"/>
      <c r="K24" s="254"/>
      <c r="L24" s="275"/>
      <c r="M24" s="276"/>
      <c r="N24" s="254"/>
      <c r="O24" s="254"/>
      <c r="P24" s="87" t="s">
        <v>226</v>
      </c>
      <c r="Q24" s="263" t="s">
        <v>227</v>
      </c>
      <c r="R24" s="251"/>
      <c r="S24" s="251"/>
      <c r="T24" s="251"/>
      <c r="U24" s="252"/>
      <c r="V24" s="304"/>
      <c r="W24" s="304"/>
      <c r="X24" s="304"/>
      <c r="Y24" s="271" t="s">
        <v>228</v>
      </c>
      <c r="Z24" s="305"/>
      <c r="AA24" s="88"/>
      <c r="AB24" s="89"/>
      <c r="AC24" s="89"/>
      <c r="AD24" s="89"/>
      <c r="AE24" s="89"/>
      <c r="AF24" s="89"/>
      <c r="AG24" s="89"/>
      <c r="AH24" s="89"/>
      <c r="AI24" s="90"/>
    </row>
    <row r="25" spans="2:35" ht="30" customHeight="1">
      <c r="B25" s="273" t="s">
        <v>221</v>
      </c>
      <c r="C25" s="274"/>
      <c r="D25" s="275"/>
      <c r="E25" s="254"/>
      <c r="F25" s="254"/>
      <c r="G25" s="254"/>
      <c r="H25" s="254"/>
      <c r="I25" s="276"/>
      <c r="J25" s="254"/>
      <c r="K25" s="254"/>
      <c r="L25" s="275"/>
      <c r="M25" s="276"/>
      <c r="N25" s="254"/>
      <c r="O25" s="254"/>
      <c r="P25" s="87" t="s">
        <v>226</v>
      </c>
      <c r="Q25" s="263" t="s">
        <v>227</v>
      </c>
      <c r="R25" s="251"/>
      <c r="S25" s="251"/>
      <c r="T25" s="251"/>
      <c r="U25" s="252"/>
      <c r="V25" s="304"/>
      <c r="W25" s="304"/>
      <c r="X25" s="304"/>
      <c r="Y25" s="271" t="s">
        <v>228</v>
      </c>
      <c r="Z25" s="305"/>
      <c r="AA25" s="88"/>
      <c r="AB25" s="89"/>
      <c r="AC25" s="89"/>
      <c r="AD25" s="89"/>
      <c r="AE25" s="89"/>
      <c r="AF25" s="89"/>
      <c r="AG25" s="89"/>
      <c r="AH25" s="89"/>
      <c r="AI25" s="90"/>
    </row>
    <row r="26" spans="2:35" ht="30" customHeight="1">
      <c r="B26" s="273" t="s">
        <v>222</v>
      </c>
      <c r="C26" s="274"/>
      <c r="D26" s="275"/>
      <c r="E26" s="254"/>
      <c r="F26" s="254"/>
      <c r="G26" s="254"/>
      <c r="H26" s="254"/>
      <c r="I26" s="276"/>
      <c r="J26" s="254"/>
      <c r="K26" s="254"/>
      <c r="L26" s="275"/>
      <c r="M26" s="276"/>
      <c r="N26" s="254"/>
      <c r="O26" s="254"/>
      <c r="P26" s="87" t="s">
        <v>226</v>
      </c>
      <c r="Q26" s="263" t="s">
        <v>227</v>
      </c>
      <c r="R26" s="251"/>
      <c r="S26" s="251"/>
      <c r="T26" s="251"/>
      <c r="U26" s="252"/>
      <c r="V26" s="304"/>
      <c r="W26" s="304"/>
      <c r="X26" s="304"/>
      <c r="Y26" s="271" t="s">
        <v>228</v>
      </c>
      <c r="Z26" s="305"/>
      <c r="AA26" s="88"/>
      <c r="AB26" s="89"/>
      <c r="AC26" s="89"/>
      <c r="AD26" s="89"/>
      <c r="AE26" s="89"/>
      <c r="AF26" s="89"/>
      <c r="AG26" s="89"/>
      <c r="AH26" s="89"/>
      <c r="AI26" s="90"/>
    </row>
    <row r="27" spans="2:35" ht="30" customHeight="1" thickBot="1">
      <c r="B27" s="292" t="s">
        <v>223</v>
      </c>
      <c r="C27" s="293"/>
      <c r="D27" s="294"/>
      <c r="E27" s="295"/>
      <c r="F27" s="295"/>
      <c r="G27" s="295"/>
      <c r="H27" s="295"/>
      <c r="I27" s="296"/>
      <c r="J27" s="295"/>
      <c r="K27" s="295"/>
      <c r="L27" s="294"/>
      <c r="M27" s="296"/>
      <c r="N27" s="295"/>
      <c r="O27" s="295"/>
      <c r="P27" s="91" t="s">
        <v>226</v>
      </c>
      <c r="Q27" s="309" t="s">
        <v>227</v>
      </c>
      <c r="R27" s="268"/>
      <c r="S27" s="268"/>
      <c r="T27" s="268"/>
      <c r="U27" s="310"/>
      <c r="V27" s="306"/>
      <c r="W27" s="306"/>
      <c r="X27" s="306"/>
      <c r="Y27" s="307" t="s">
        <v>228</v>
      </c>
      <c r="Z27" s="308"/>
      <c r="AA27" s="92"/>
      <c r="AB27" s="93"/>
      <c r="AC27" s="93"/>
      <c r="AD27" s="93"/>
      <c r="AE27" s="93"/>
      <c r="AF27" s="93"/>
      <c r="AG27" s="93"/>
      <c r="AH27" s="93"/>
      <c r="AI27" s="94"/>
    </row>
    <row r="28" spans="2:35" ht="23.25" customHeight="1">
      <c r="B28" s="95" t="s">
        <v>229</v>
      </c>
      <c r="F28" s="96" t="s">
        <v>294</v>
      </c>
    </row>
    <row r="29" spans="2:35" ht="23.25" customHeight="1">
      <c r="F29" s="96" t="s">
        <v>295</v>
      </c>
    </row>
    <row r="30" spans="2:35" ht="15" customHeight="1">
      <c r="F30" s="96"/>
    </row>
  </sheetData>
  <mergeCells count="102">
    <mergeCell ref="B3:AI3"/>
    <mergeCell ref="B5:D5"/>
    <mergeCell ref="E5:K5"/>
    <mergeCell ref="S5:U5"/>
    <mergeCell ref="V5:AI5"/>
    <mergeCell ref="A1:AI1"/>
    <mergeCell ref="O5:R5"/>
    <mergeCell ref="L5:N5"/>
    <mergeCell ref="Y10:AI10"/>
    <mergeCell ref="B9:AI9"/>
    <mergeCell ref="B10:G10"/>
    <mergeCell ref="H10:R10"/>
    <mergeCell ref="S10:X10"/>
    <mergeCell ref="X6:Y6"/>
    <mergeCell ref="Z6:AI6"/>
    <mergeCell ref="Y26:Z26"/>
    <mergeCell ref="B27:C27"/>
    <mergeCell ref="D27:I27"/>
    <mergeCell ref="J27:K27"/>
    <mergeCell ref="L27:M27"/>
    <mergeCell ref="N27:O27"/>
    <mergeCell ref="V27:X27"/>
    <mergeCell ref="Y27:Z27"/>
    <mergeCell ref="B26:C26"/>
    <mergeCell ref="D26:I26"/>
    <mergeCell ref="J26:K26"/>
    <mergeCell ref="L26:M26"/>
    <mergeCell ref="N26:O26"/>
    <mergeCell ref="V26:X26"/>
    <mergeCell ref="Q26:U26"/>
    <mergeCell ref="Q27:U27"/>
    <mergeCell ref="Y24:Z24"/>
    <mergeCell ref="B25:C25"/>
    <mergeCell ref="D25:I25"/>
    <mergeCell ref="J25:K25"/>
    <mergeCell ref="L25:M25"/>
    <mergeCell ref="N25:O25"/>
    <mergeCell ref="V25:X25"/>
    <mergeCell ref="Y25:Z25"/>
    <mergeCell ref="B24:C24"/>
    <mergeCell ref="D24:I24"/>
    <mergeCell ref="J24:K24"/>
    <mergeCell ref="L24:M24"/>
    <mergeCell ref="N24:O24"/>
    <mergeCell ref="V24:X24"/>
    <mergeCell ref="Q24:U24"/>
    <mergeCell ref="Q25:U25"/>
    <mergeCell ref="V22:Z22"/>
    <mergeCell ref="AA22:AI22"/>
    <mergeCell ref="B23:C23"/>
    <mergeCell ref="D23:I23"/>
    <mergeCell ref="J23:K23"/>
    <mergeCell ref="L23:M23"/>
    <mergeCell ref="N23:O23"/>
    <mergeCell ref="V23:X23"/>
    <mergeCell ref="Y23:Z23"/>
    <mergeCell ref="B22:C22"/>
    <mergeCell ref="D22:I22"/>
    <mergeCell ref="J22:K22"/>
    <mergeCell ref="L22:M22"/>
    <mergeCell ref="N22:P22"/>
    <mergeCell ref="Q22:U22"/>
    <mergeCell ref="Q23:U23"/>
    <mergeCell ref="B21:G21"/>
    <mergeCell ref="H21:R21"/>
    <mergeCell ref="D15:I15"/>
    <mergeCell ref="J15:K15"/>
    <mergeCell ref="B16:C16"/>
    <mergeCell ref="D16:I16"/>
    <mergeCell ref="J16:K16"/>
    <mergeCell ref="B17:C17"/>
    <mergeCell ref="D17:I17"/>
    <mergeCell ref="J17:K17"/>
    <mergeCell ref="B19:AI19"/>
    <mergeCell ref="B20:G20"/>
    <mergeCell ref="H20:R20"/>
    <mergeCell ref="S20:X20"/>
    <mergeCell ref="Y20:AI20"/>
    <mergeCell ref="B13:C13"/>
    <mergeCell ref="D13:I13"/>
    <mergeCell ref="J13:K13"/>
    <mergeCell ref="L13:AI17"/>
    <mergeCell ref="B14:C14"/>
    <mergeCell ref="D14:I14"/>
    <mergeCell ref="J14:K14"/>
    <mergeCell ref="B15:C15"/>
    <mergeCell ref="B12:C12"/>
    <mergeCell ref="D12:I12"/>
    <mergeCell ref="J12:K12"/>
    <mergeCell ref="L12:M12"/>
    <mergeCell ref="N12:P12"/>
    <mergeCell ref="Q12:U12"/>
    <mergeCell ref="B11:G11"/>
    <mergeCell ref="H11:R11"/>
    <mergeCell ref="B6:F6"/>
    <mergeCell ref="G6:I6"/>
    <mergeCell ref="J6:W6"/>
    <mergeCell ref="B7:F7"/>
    <mergeCell ref="H7:M7"/>
    <mergeCell ref="N7:AI7"/>
    <mergeCell ref="V12:Z12"/>
    <mergeCell ref="AA12:AI12"/>
  </mergeCells>
  <phoneticPr fontId="14"/>
  <dataValidations count="1">
    <dataValidation type="list" allowBlank="1" showInputMessage="1" showErrorMessage="1" sqref="O5:R5" xr:uid="{00000000-0002-0000-0400-000000000000}">
      <formula1>"男,女"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データ入力シート </vt:lpstr>
      <vt:lpstr>参加申込書</vt:lpstr>
      <vt:lpstr>練習会場申込書(要入力）</vt:lpstr>
      <vt:lpstr>プログラム購入申込書</vt:lpstr>
      <vt:lpstr>エントリー変更用紙</vt:lpstr>
      <vt:lpstr>エントリー変更用紙!Print_Area</vt:lpstr>
      <vt:lpstr>'データ入力シート '!Print_Area</vt:lpstr>
      <vt:lpstr>プログラム購入申込書!Print_Area</vt:lpstr>
      <vt:lpstr>参加申込書!Print_Area</vt:lpstr>
      <vt:lpstr>'練習会場申込書(要入力）'!Print_Area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Ibk</dc:creator>
  <cp:lastModifiedBy>岡田 悠哉</cp:lastModifiedBy>
  <cp:lastPrinted>2023-01-18T09:29:16Z</cp:lastPrinted>
  <dcterms:created xsi:type="dcterms:W3CDTF">2013-04-05T06:37:31Z</dcterms:created>
  <dcterms:modified xsi:type="dcterms:W3CDTF">2023-01-18T11:05:06Z</dcterms:modified>
</cp:coreProperties>
</file>